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50" windowWidth="19090" windowHeight="11990"/>
  </bookViews>
  <sheets>
    <sheet name="Tilaukset" sheetId="2" r:id="rId1"/>
  </sheets>
  <definedNames>
    <definedName name="_xlnm._FilterDatabase" localSheetId="0" hidden="1">Tilaukset!$A$1:$J$25</definedName>
  </definedNames>
  <calcPr calcId="162913"/>
</workbook>
</file>

<file path=xl/calcChain.xml><?xml version="1.0" encoding="utf-8"?>
<calcChain xmlns="http://schemas.openxmlformats.org/spreadsheetml/2006/main">
  <c r="G7" i="2" l="1"/>
  <c r="I7" i="2" s="1"/>
  <c r="G8" i="2"/>
  <c r="G9" i="2"/>
  <c r="I9" i="2" s="1"/>
  <c r="G10" i="2"/>
  <c r="I10" i="2" s="1"/>
  <c r="G11" i="2"/>
  <c r="I11" i="2" s="1"/>
  <c r="G12" i="2"/>
  <c r="G13" i="2"/>
  <c r="G14" i="2"/>
  <c r="I14" i="2" s="1"/>
  <c r="G15" i="2"/>
  <c r="I15" i="2" s="1"/>
  <c r="G16" i="2"/>
  <c r="G17" i="2"/>
  <c r="G18" i="2"/>
  <c r="I18" i="2" s="1"/>
  <c r="G19" i="2"/>
  <c r="I19" i="2" s="1"/>
  <c r="G20" i="2"/>
  <c r="G21" i="2"/>
  <c r="I21" i="2" s="1"/>
  <c r="G22" i="2"/>
  <c r="I22" i="2" s="1"/>
  <c r="G23" i="2"/>
  <c r="I23" i="2" s="1"/>
  <c r="G24" i="2"/>
  <c r="G25" i="2"/>
  <c r="I25" i="2" s="1"/>
  <c r="G5" i="2"/>
  <c r="I5" i="2" s="1"/>
  <c r="G6" i="2"/>
  <c r="I6" i="2" s="1"/>
  <c r="G4" i="2"/>
  <c r="G3" i="2"/>
  <c r="I3" i="2" s="1"/>
  <c r="G2" i="2"/>
  <c r="I2" i="2" s="1"/>
  <c r="I24" i="2"/>
  <c r="I20" i="2"/>
  <c r="I17" i="2"/>
  <c r="I16" i="2"/>
  <c r="I13" i="2"/>
  <c r="I12" i="2"/>
  <c r="I8" i="2"/>
  <c r="I4" i="2"/>
</calcChain>
</file>

<file path=xl/sharedStrings.xml><?xml version="1.0" encoding="utf-8"?>
<sst xmlns="http://schemas.openxmlformats.org/spreadsheetml/2006/main" count="58" uniqueCount="29">
  <si>
    <t>Tilauspvm</t>
  </si>
  <si>
    <t>Asiakas</t>
  </si>
  <si>
    <t>Tunnus</t>
  </si>
  <si>
    <t>Nimike</t>
  </si>
  <si>
    <t>Kpl</t>
  </si>
  <si>
    <t>Tuoteryhmä</t>
  </si>
  <si>
    <t>Myyty yht.</t>
  </si>
  <si>
    <t>Myyjä nro</t>
  </si>
  <si>
    <t>L100</t>
  </si>
  <si>
    <t>Liitin</t>
  </si>
  <si>
    <t>IK3000</t>
  </si>
  <si>
    <t>Anturi</t>
  </si>
  <si>
    <t>AJ005</t>
  </si>
  <si>
    <t>Ajastin</t>
  </si>
  <si>
    <t>L130</t>
  </si>
  <si>
    <t>P205A</t>
  </si>
  <si>
    <t>Paristo</t>
  </si>
  <si>
    <t>A550</t>
  </si>
  <si>
    <t>Akku</t>
  </si>
  <si>
    <t>ID1300</t>
  </si>
  <si>
    <t>IU2400</t>
  </si>
  <si>
    <t>IU2200</t>
  </si>
  <si>
    <t>A520</t>
  </si>
  <si>
    <t>N55</t>
  </si>
  <si>
    <t>Nippuside</t>
  </si>
  <si>
    <t>S10</t>
  </si>
  <si>
    <t>Ylijännitesuoja</t>
  </si>
  <si>
    <t>Hinta (ei alv.)</t>
  </si>
  <si>
    <t>Hinta (alv.)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</si>
</sst>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2"/>
    <xf numFmtId="0" fontId="2" fillId="0" borderId="0" xfId="2" applyAlignment="1">
      <alignment horizontal="center"/>
    </xf>
    <xf numFmtId="0" fontId="2" fillId="0" borderId="0" xfId="2" applyFont="1"/>
    <xf numFmtId="14" fontId="0" fillId="0" borderId="0" xfId="0" applyNumberFormat="1"/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0" applyNumberFormat="1"/>
  </cellXfs>
  <cellStyles count="3">
    <cellStyle name="Normaali" xfId="0" builtinId="0"/>
    <cellStyle name="Otsikko 4" xfId="2" builtinId="19"/>
    <cellStyle name="Valuut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M10" sqref="M10:M11"/>
    </sheetView>
  </sheetViews>
  <sheetFormatPr defaultRowHeight="14.5" x14ac:dyDescent="0.35"/>
  <cols>
    <col min="1" max="1" width="10.08984375" bestFit="1" customWidth="1"/>
    <col min="3" max="3" width="7.453125" bestFit="1" customWidth="1"/>
    <col min="4" max="4" width="14.36328125" bestFit="1" customWidth="1"/>
    <col min="5" max="5" width="11.6328125" bestFit="1" customWidth="1"/>
    <col min="6" max="6" width="12.90625" bestFit="1" customWidth="1"/>
    <col min="7" max="7" width="10" bestFit="1" customWidth="1"/>
    <col min="8" max="8" width="4" style="6" bestFit="1" customWidth="1"/>
    <col min="9" max="9" width="10.453125" bestFit="1" customWidth="1"/>
  </cols>
  <sheetData>
    <row r="1" spans="1:1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27</v>
      </c>
      <c r="G1" s="1" t="s">
        <v>28</v>
      </c>
      <c r="H1" s="2" t="s">
        <v>4</v>
      </c>
      <c r="I1" s="3" t="s">
        <v>6</v>
      </c>
      <c r="J1" s="1" t="s">
        <v>7</v>
      </c>
      <c r="M1" s="1"/>
    </row>
    <row r="2" spans="1:13" x14ac:dyDescent="0.35">
      <c r="A2" s="4">
        <v>43693</v>
      </c>
      <c r="B2">
        <v>10010</v>
      </c>
      <c r="C2" t="s">
        <v>8</v>
      </c>
      <c r="D2" t="s">
        <v>9</v>
      </c>
      <c r="E2" s="6">
        <v>1</v>
      </c>
      <c r="F2" s="5">
        <v>2.0491803278688523</v>
      </c>
      <c r="G2" s="5">
        <f>F2*1.22</f>
        <v>2.4999999999999996</v>
      </c>
      <c r="H2" s="6">
        <v>25</v>
      </c>
      <c r="I2" s="5">
        <f>H2*G2</f>
        <v>62.499999999999986</v>
      </c>
      <c r="J2" s="6">
        <v>10</v>
      </c>
      <c r="K2" s="7"/>
    </row>
    <row r="3" spans="1:13" x14ac:dyDescent="0.35">
      <c r="A3" s="4">
        <v>43693</v>
      </c>
      <c r="B3">
        <v>10010</v>
      </c>
      <c r="C3" t="s">
        <v>10</v>
      </c>
      <c r="D3" t="s">
        <v>11</v>
      </c>
      <c r="E3" s="6">
        <v>2</v>
      </c>
      <c r="F3" s="5">
        <v>65.573770491803273</v>
      </c>
      <c r="G3" s="5">
        <f>F3*1.22</f>
        <v>79.999999999999986</v>
      </c>
      <c r="H3" s="6">
        <v>1</v>
      </c>
      <c r="I3" s="5">
        <f t="shared" ref="I3:I16" si="0">H3*G3</f>
        <v>79.999999999999986</v>
      </c>
      <c r="J3" s="6">
        <v>10</v>
      </c>
      <c r="K3" s="7"/>
    </row>
    <row r="4" spans="1:13" x14ac:dyDescent="0.35">
      <c r="A4" s="4">
        <v>43693</v>
      </c>
      <c r="B4">
        <v>10010</v>
      </c>
      <c r="C4" t="s">
        <v>12</v>
      </c>
      <c r="D4" t="s">
        <v>13</v>
      </c>
      <c r="E4" s="6">
        <v>3</v>
      </c>
      <c r="F4" s="5">
        <v>104.91803278688525</v>
      </c>
      <c r="G4" s="5">
        <f>F4*1.22</f>
        <v>128</v>
      </c>
      <c r="H4" s="6">
        <v>1</v>
      </c>
      <c r="I4" s="5">
        <f t="shared" si="0"/>
        <v>128</v>
      </c>
      <c r="J4" s="6">
        <v>10</v>
      </c>
      <c r="K4" s="7"/>
    </row>
    <row r="5" spans="1:13" x14ac:dyDescent="0.35">
      <c r="A5" s="4">
        <v>43702</v>
      </c>
      <c r="B5">
        <v>10050</v>
      </c>
      <c r="C5" t="s">
        <v>14</v>
      </c>
      <c r="D5" t="s">
        <v>9</v>
      </c>
      <c r="E5" s="6">
        <v>1</v>
      </c>
      <c r="F5" s="5">
        <v>6.557377049180328</v>
      </c>
      <c r="G5" s="5">
        <f>F5*1.22</f>
        <v>8</v>
      </c>
      <c r="H5" s="6">
        <v>5</v>
      </c>
      <c r="I5" s="5">
        <f t="shared" si="0"/>
        <v>40</v>
      </c>
      <c r="J5" s="6">
        <v>15</v>
      </c>
      <c r="K5" s="7"/>
    </row>
    <row r="6" spans="1:13" x14ac:dyDescent="0.35">
      <c r="A6" s="4">
        <v>43702</v>
      </c>
      <c r="B6">
        <v>10050</v>
      </c>
      <c r="C6" t="s">
        <v>15</v>
      </c>
      <c r="D6" t="s">
        <v>16</v>
      </c>
      <c r="E6" s="6">
        <v>1</v>
      </c>
      <c r="F6" s="5">
        <v>0.98360655737704916</v>
      </c>
      <c r="G6" s="5">
        <f>F6*1.22</f>
        <v>1.2</v>
      </c>
      <c r="H6" s="6">
        <v>20</v>
      </c>
      <c r="I6" s="5">
        <f t="shared" si="0"/>
        <v>24</v>
      </c>
      <c r="J6" s="6">
        <v>15</v>
      </c>
      <c r="K6" s="7"/>
    </row>
    <row r="7" spans="1:13" x14ac:dyDescent="0.35">
      <c r="A7" s="4">
        <v>43702</v>
      </c>
      <c r="B7">
        <v>10050</v>
      </c>
      <c r="C7" t="s">
        <v>17</v>
      </c>
      <c r="D7" t="s">
        <v>18</v>
      </c>
      <c r="E7" s="6">
        <v>1</v>
      </c>
      <c r="F7" s="5">
        <v>4.5081967213114753</v>
      </c>
      <c r="G7" s="5">
        <f t="shared" ref="G7:G25" si="1">F7*1.22</f>
        <v>5.5</v>
      </c>
      <c r="H7" s="6">
        <v>5</v>
      </c>
      <c r="I7" s="5">
        <f>H7*G7</f>
        <v>27.5</v>
      </c>
      <c r="J7" s="6">
        <v>15</v>
      </c>
      <c r="K7" s="7"/>
    </row>
    <row r="8" spans="1:13" x14ac:dyDescent="0.35">
      <c r="A8" s="4">
        <v>43709</v>
      </c>
      <c r="B8">
        <v>10200</v>
      </c>
      <c r="C8" t="s">
        <v>8</v>
      </c>
      <c r="D8" t="s">
        <v>9</v>
      </c>
      <c r="E8" s="6">
        <v>1</v>
      </c>
      <c r="F8" s="5">
        <v>2.0491803278688523</v>
      </c>
      <c r="G8" s="5">
        <f t="shared" si="1"/>
        <v>2.4999999999999996</v>
      </c>
      <c r="H8" s="6">
        <v>25</v>
      </c>
      <c r="I8" s="5">
        <f>H8*G8</f>
        <v>62.499999999999986</v>
      </c>
      <c r="J8" s="6">
        <v>12</v>
      </c>
      <c r="K8" s="7"/>
    </row>
    <row r="9" spans="1:13" x14ac:dyDescent="0.35">
      <c r="A9" s="4">
        <v>43709</v>
      </c>
      <c r="B9">
        <v>10200</v>
      </c>
      <c r="C9" t="s">
        <v>15</v>
      </c>
      <c r="D9" t="s">
        <v>16</v>
      </c>
      <c r="E9" s="6">
        <v>1</v>
      </c>
      <c r="F9" s="5">
        <v>0.98360655737704916</v>
      </c>
      <c r="G9" s="5">
        <f t="shared" si="1"/>
        <v>1.2</v>
      </c>
      <c r="H9" s="6">
        <v>15</v>
      </c>
      <c r="I9" s="5">
        <f t="shared" si="0"/>
        <v>18</v>
      </c>
      <c r="J9" s="6">
        <v>12</v>
      </c>
      <c r="K9" s="7"/>
    </row>
    <row r="10" spans="1:13" x14ac:dyDescent="0.35">
      <c r="A10" s="4">
        <v>43709</v>
      </c>
      <c r="B10">
        <v>10200</v>
      </c>
      <c r="C10" t="s">
        <v>19</v>
      </c>
      <c r="D10" t="s">
        <v>11</v>
      </c>
      <c r="E10" s="6">
        <v>2</v>
      </c>
      <c r="F10" s="5">
        <v>6.9672131147540988</v>
      </c>
      <c r="G10" s="5">
        <f t="shared" si="1"/>
        <v>8.5</v>
      </c>
      <c r="H10" s="6">
        <v>2</v>
      </c>
      <c r="I10" s="5">
        <f t="shared" si="0"/>
        <v>17</v>
      </c>
      <c r="J10" s="6">
        <v>12</v>
      </c>
      <c r="K10" s="7"/>
    </row>
    <row r="11" spans="1:13" x14ac:dyDescent="0.35">
      <c r="A11" s="4">
        <v>43709</v>
      </c>
      <c r="B11">
        <v>10200</v>
      </c>
      <c r="C11" t="s">
        <v>20</v>
      </c>
      <c r="D11" t="s">
        <v>11</v>
      </c>
      <c r="E11" s="6">
        <v>2</v>
      </c>
      <c r="F11" s="5">
        <v>102.45901639344262</v>
      </c>
      <c r="G11" s="5">
        <f t="shared" si="1"/>
        <v>125</v>
      </c>
      <c r="H11" s="6">
        <v>3</v>
      </c>
      <c r="I11" s="5">
        <f t="shared" si="0"/>
        <v>375</v>
      </c>
      <c r="J11" s="6">
        <v>12</v>
      </c>
      <c r="K11" s="7"/>
    </row>
    <row r="12" spans="1:13" x14ac:dyDescent="0.35">
      <c r="A12" s="4">
        <v>43748</v>
      </c>
      <c r="B12">
        <v>10500</v>
      </c>
      <c r="C12" t="s">
        <v>21</v>
      </c>
      <c r="D12" t="s">
        <v>11</v>
      </c>
      <c r="E12" s="6">
        <v>2</v>
      </c>
      <c r="F12" s="5">
        <v>204.91803278688525</v>
      </c>
      <c r="G12" s="5">
        <f t="shared" si="1"/>
        <v>250</v>
      </c>
      <c r="H12" s="6">
        <v>1</v>
      </c>
      <c r="I12" s="5">
        <f t="shared" si="0"/>
        <v>250</v>
      </c>
      <c r="J12" s="6">
        <v>15</v>
      </c>
      <c r="K12" s="7"/>
    </row>
    <row r="13" spans="1:13" x14ac:dyDescent="0.35">
      <c r="A13" s="4">
        <v>43748</v>
      </c>
      <c r="B13">
        <v>10500</v>
      </c>
      <c r="C13" t="s">
        <v>8</v>
      </c>
      <c r="D13" t="s">
        <v>9</v>
      </c>
      <c r="E13" s="6">
        <v>1</v>
      </c>
      <c r="F13" s="5">
        <v>2.0491803278688523</v>
      </c>
      <c r="G13" s="5">
        <f t="shared" si="1"/>
        <v>2.4999999999999996</v>
      </c>
      <c r="H13" s="6">
        <v>25</v>
      </c>
      <c r="I13" s="5">
        <f>H13*G13</f>
        <v>62.499999999999986</v>
      </c>
      <c r="J13" s="6">
        <v>15</v>
      </c>
      <c r="K13" s="7"/>
    </row>
    <row r="14" spans="1:13" x14ac:dyDescent="0.35">
      <c r="A14" s="4">
        <v>43748</v>
      </c>
      <c r="B14">
        <v>10500</v>
      </c>
      <c r="C14" t="s">
        <v>22</v>
      </c>
      <c r="D14" t="s">
        <v>18</v>
      </c>
      <c r="E14" s="6">
        <v>1</v>
      </c>
      <c r="F14" s="5">
        <v>1.639344262295082</v>
      </c>
      <c r="G14" s="5">
        <f t="shared" si="1"/>
        <v>2</v>
      </c>
      <c r="H14" s="6">
        <v>10</v>
      </c>
      <c r="I14" s="5">
        <f t="shared" si="0"/>
        <v>20</v>
      </c>
      <c r="J14" s="6">
        <v>15</v>
      </c>
      <c r="K14" s="7"/>
    </row>
    <row r="15" spans="1:13" x14ac:dyDescent="0.35">
      <c r="A15" s="4">
        <v>43784</v>
      </c>
      <c r="B15">
        <v>10600</v>
      </c>
      <c r="C15" t="s">
        <v>23</v>
      </c>
      <c r="D15" t="s">
        <v>24</v>
      </c>
      <c r="E15" s="6">
        <v>9</v>
      </c>
      <c r="F15" s="5">
        <v>8.1967213114754106E-2</v>
      </c>
      <c r="G15" s="5">
        <f t="shared" si="1"/>
        <v>0.1</v>
      </c>
      <c r="H15" s="6">
        <v>200</v>
      </c>
      <c r="I15" s="5">
        <f t="shared" si="0"/>
        <v>20</v>
      </c>
      <c r="J15" s="6">
        <v>10</v>
      </c>
      <c r="K15" s="7"/>
    </row>
    <row r="16" spans="1:13" x14ac:dyDescent="0.35">
      <c r="A16" s="4">
        <v>43784</v>
      </c>
      <c r="B16">
        <v>10600</v>
      </c>
      <c r="C16" t="s">
        <v>25</v>
      </c>
      <c r="D16" t="s">
        <v>26</v>
      </c>
      <c r="E16" s="6">
        <v>5</v>
      </c>
      <c r="F16" s="5">
        <v>20.491803278688526</v>
      </c>
      <c r="G16" s="5">
        <f t="shared" si="1"/>
        <v>25</v>
      </c>
      <c r="H16" s="6">
        <v>1</v>
      </c>
      <c r="I16" s="5">
        <f t="shared" si="0"/>
        <v>25</v>
      </c>
      <c r="J16" s="6">
        <v>10</v>
      </c>
      <c r="K16" s="7"/>
    </row>
    <row r="17" spans="1:11" x14ac:dyDescent="0.35">
      <c r="A17" s="4">
        <v>43785</v>
      </c>
      <c r="B17">
        <v>10010</v>
      </c>
      <c r="C17" t="s">
        <v>8</v>
      </c>
      <c r="D17" t="s">
        <v>9</v>
      </c>
      <c r="E17" s="6">
        <v>1</v>
      </c>
      <c r="F17" s="5">
        <v>2.0491803278688523</v>
      </c>
      <c r="G17" s="5">
        <f t="shared" si="1"/>
        <v>2.4999999999999996</v>
      </c>
      <c r="H17" s="6">
        <v>15</v>
      </c>
      <c r="I17" s="5">
        <f>H17*G17</f>
        <v>37.499999999999993</v>
      </c>
      <c r="J17" s="6">
        <v>10</v>
      </c>
      <c r="K17" s="7"/>
    </row>
    <row r="18" spans="1:11" x14ac:dyDescent="0.35">
      <c r="A18" s="4">
        <v>43785</v>
      </c>
      <c r="B18">
        <v>10010</v>
      </c>
      <c r="C18" t="s">
        <v>10</v>
      </c>
      <c r="D18" t="s">
        <v>11</v>
      </c>
      <c r="E18" s="6">
        <v>2</v>
      </c>
      <c r="F18" s="5">
        <v>65.573770491803273</v>
      </c>
      <c r="G18" s="5">
        <f t="shared" si="1"/>
        <v>79.999999999999986</v>
      </c>
      <c r="H18" s="6">
        <v>2</v>
      </c>
      <c r="I18" s="5">
        <f t="shared" ref="I18:I25" si="2">H18*G18</f>
        <v>159.99999999999997</v>
      </c>
      <c r="J18" s="6">
        <v>10</v>
      </c>
      <c r="K18" s="7"/>
    </row>
    <row r="19" spans="1:11" x14ac:dyDescent="0.35">
      <c r="A19" s="4">
        <v>43785</v>
      </c>
      <c r="B19">
        <v>10010</v>
      </c>
      <c r="C19" t="s">
        <v>12</v>
      </c>
      <c r="D19" t="s">
        <v>13</v>
      </c>
      <c r="E19" s="6">
        <v>3</v>
      </c>
      <c r="F19" s="5">
        <v>104.91803278688525</v>
      </c>
      <c r="G19" s="5">
        <f t="shared" si="1"/>
        <v>128</v>
      </c>
      <c r="H19" s="6">
        <v>1</v>
      </c>
      <c r="I19" s="5">
        <f t="shared" si="2"/>
        <v>128</v>
      </c>
      <c r="J19" s="6">
        <v>10</v>
      </c>
      <c r="K19" s="7"/>
    </row>
    <row r="20" spans="1:11" x14ac:dyDescent="0.35">
      <c r="A20" s="4">
        <v>43789</v>
      </c>
      <c r="B20">
        <v>10500</v>
      </c>
      <c r="C20" t="s">
        <v>20</v>
      </c>
      <c r="D20" t="s">
        <v>11</v>
      </c>
      <c r="E20" s="6">
        <v>1</v>
      </c>
      <c r="F20" s="5">
        <v>102.45901639344262</v>
      </c>
      <c r="G20" s="5">
        <f t="shared" si="1"/>
        <v>125</v>
      </c>
      <c r="H20" s="6">
        <v>3</v>
      </c>
      <c r="I20" s="5">
        <f t="shared" si="2"/>
        <v>375</v>
      </c>
      <c r="J20" s="6">
        <v>10</v>
      </c>
      <c r="K20" s="7"/>
    </row>
    <row r="21" spans="1:11" x14ac:dyDescent="0.35">
      <c r="A21" s="4">
        <v>43789</v>
      </c>
      <c r="B21">
        <v>10500</v>
      </c>
      <c r="C21" t="s">
        <v>14</v>
      </c>
      <c r="D21" t="s">
        <v>9</v>
      </c>
      <c r="E21" s="6">
        <v>1</v>
      </c>
      <c r="F21" s="5">
        <v>6.557377049180328</v>
      </c>
      <c r="G21" s="5">
        <f t="shared" si="1"/>
        <v>8</v>
      </c>
      <c r="H21" s="6">
        <v>5</v>
      </c>
      <c r="I21" s="5">
        <f t="shared" si="2"/>
        <v>40</v>
      </c>
      <c r="J21" s="6">
        <v>10</v>
      </c>
      <c r="K21" s="7"/>
    </row>
    <row r="22" spans="1:11" x14ac:dyDescent="0.35">
      <c r="A22" s="4">
        <v>43800</v>
      </c>
      <c r="B22">
        <v>10200</v>
      </c>
      <c r="C22" t="s">
        <v>23</v>
      </c>
      <c r="D22" t="s">
        <v>24</v>
      </c>
      <c r="E22" s="6">
        <v>9</v>
      </c>
      <c r="F22" s="5">
        <v>8.1967213114754106E-2</v>
      </c>
      <c r="G22" s="5">
        <f t="shared" si="1"/>
        <v>0.1</v>
      </c>
      <c r="H22" s="6">
        <v>300</v>
      </c>
      <c r="I22" s="5">
        <f t="shared" si="2"/>
        <v>30</v>
      </c>
      <c r="J22" s="6">
        <v>12</v>
      </c>
      <c r="K22" s="7"/>
    </row>
    <row r="23" spans="1:11" x14ac:dyDescent="0.35">
      <c r="A23" s="4">
        <v>43800</v>
      </c>
      <c r="B23">
        <v>10200</v>
      </c>
      <c r="C23" t="s">
        <v>15</v>
      </c>
      <c r="D23" t="s">
        <v>16</v>
      </c>
      <c r="E23" s="6">
        <v>1</v>
      </c>
      <c r="F23" s="5">
        <v>0.98360655737704916</v>
      </c>
      <c r="G23" s="5">
        <f t="shared" si="1"/>
        <v>1.2</v>
      </c>
      <c r="H23" s="6">
        <v>15</v>
      </c>
      <c r="I23" s="5">
        <f t="shared" si="2"/>
        <v>18</v>
      </c>
      <c r="J23" s="6">
        <v>12</v>
      </c>
      <c r="K23" s="7"/>
    </row>
    <row r="24" spans="1:11" x14ac:dyDescent="0.35">
      <c r="A24" s="4">
        <v>43800</v>
      </c>
      <c r="B24">
        <v>10200</v>
      </c>
      <c r="C24" t="s">
        <v>19</v>
      </c>
      <c r="D24" t="s">
        <v>11</v>
      </c>
      <c r="E24" s="6">
        <v>2</v>
      </c>
      <c r="F24" s="5">
        <v>6.9672131147540988</v>
      </c>
      <c r="G24" s="5">
        <f t="shared" si="1"/>
        <v>8.5</v>
      </c>
      <c r="H24" s="6">
        <v>2</v>
      </c>
      <c r="I24" s="5">
        <f t="shared" si="2"/>
        <v>17</v>
      </c>
      <c r="J24" s="6">
        <v>12</v>
      </c>
      <c r="K24" s="7"/>
    </row>
    <row r="25" spans="1:11" x14ac:dyDescent="0.35">
      <c r="A25" s="4">
        <v>43800</v>
      </c>
      <c r="B25">
        <v>10200</v>
      </c>
      <c r="C25" t="s">
        <v>25</v>
      </c>
      <c r="D25" t="s">
        <v>26</v>
      </c>
      <c r="E25" s="6">
        <v>5</v>
      </c>
      <c r="F25" s="5">
        <v>20.491803278688526</v>
      </c>
      <c r="G25" s="5">
        <f t="shared" si="1"/>
        <v>25</v>
      </c>
      <c r="H25" s="6">
        <v>5</v>
      </c>
      <c r="I25" s="5">
        <f t="shared" si="2"/>
        <v>125</v>
      </c>
      <c r="J25" s="6">
        <v>12</v>
      </c>
      <c r="K25" s="7"/>
    </row>
    <row r="26" spans="1:11" x14ac:dyDescent="0.35">
      <c r="F26" s="5"/>
      <c r="G26" s="5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Tilaukset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2016-10-11T05:20:40Z</dcterms:created>
  <dcterms:modified xsi:type="dcterms:W3CDTF">2020-10-30T09:28:35Z</dcterms:modified>
</cp:coreProperties>
</file>