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omo_Natunen\Downloads\"/>
    </mc:Choice>
  </mc:AlternateContent>
  <bookViews>
    <workbookView xWindow="0" yWindow="0" windowWidth="28800" windowHeight="11985" activeTab="6"/>
  </bookViews>
  <sheets>
    <sheet name="Tervetuloa" sheetId="25" r:id="rId1"/>
    <sheet name="%-osuus" sheetId="12" r:id="rId2"/>
    <sheet name="%-korotus" sheetId="11" r:id="rId3"/>
    <sheet name="Kaavio" sheetId="23" r:id="rId4"/>
    <sheet name="Palkkalaskelma" sheetId="18" r:id="rId5"/>
    <sheet name="Tulostus" sheetId="15" r:id="rId6"/>
    <sheet name="BKT toimialoittain" sheetId="17" r:id="rId7"/>
    <sheet name="Kelpoisuus" sheetId="21" r:id="rId8"/>
    <sheet name="Ehdollinen_muotoilu" sheetId="22" r:id="rId9"/>
    <sheet name="Suod 1" sheetId="19" r:id="rId10"/>
    <sheet name="Suod2" sheetId="20" r:id="rId11"/>
    <sheet name="Taul2" sheetId="24" r:id="rId12"/>
  </sheets>
  <definedNames>
    <definedName name="_xlnm._FilterDatabase" localSheetId="9" hidden="1">'Suod 1'!$A$9:$D$101</definedName>
    <definedName name="_xlnm._FilterDatabase" localSheetId="10" hidden="1">Suod2!$A$7:$D$99</definedName>
  </definedNames>
  <calcPr calcId="162913"/>
</workbook>
</file>

<file path=xl/calcChain.xml><?xml version="1.0" encoding="utf-8"?>
<calcChain xmlns="http://schemas.openxmlformats.org/spreadsheetml/2006/main">
  <c r="G21" i="11" l="1"/>
  <c r="E21" i="11"/>
</calcChain>
</file>

<file path=xl/sharedStrings.xml><?xml version="1.0" encoding="utf-8"?>
<sst xmlns="http://schemas.openxmlformats.org/spreadsheetml/2006/main" count="1403" uniqueCount="484">
  <si>
    <t>Asiakas</t>
  </si>
  <si>
    <t>Yhteensä</t>
  </si>
  <si>
    <t>Myyjä</t>
  </si>
  <si>
    <t>Myynti</t>
  </si>
  <si>
    <t>OHJE</t>
  </si>
  <si>
    <t>Myynninseuranta</t>
  </si>
  <si>
    <t>Nimi</t>
  </si>
  <si>
    <t>Jussila</t>
  </si>
  <si>
    <t>Aaltonen</t>
  </si>
  <si>
    <t>Penttilä</t>
  </si>
  <si>
    <t>Korhonen</t>
  </si>
  <si>
    <t>Nieminen</t>
  </si>
  <si>
    <t>Tee myynneistä ympyräkaavio uuteen taulukkoon.</t>
  </si>
  <si>
    <t>Lajittele tilasto sukunimen mukaan.</t>
  </si>
  <si>
    <t>Tee koko työkirjalle ylätunniste.</t>
  </si>
  <si>
    <t>Tee harmaisiin soluihin kaavat.</t>
  </si>
  <si>
    <t>Tuotenro</t>
  </si>
  <si>
    <t>Tuotteen nimi</t>
  </si>
  <si>
    <t>Määrä</t>
  </si>
  <si>
    <t>à-hinta</t>
  </si>
  <si>
    <t>EUR</t>
  </si>
  <si>
    <t>alv-%</t>
  </si>
  <si>
    <t>alv EUR</t>
  </si>
  <si>
    <t>7024</t>
  </si>
  <si>
    <t>Facial Cream Natural</t>
  </si>
  <si>
    <t>8100</t>
  </si>
  <si>
    <t>Effective drops</t>
  </si>
  <si>
    <t>5008</t>
  </si>
  <si>
    <t>Multivitamin</t>
  </si>
  <si>
    <t>3400</t>
  </si>
  <si>
    <t>Lip Gloss</t>
  </si>
  <si>
    <t>%-osuus
myynneistä</t>
  </si>
  <si>
    <t>Tammikuu</t>
  </si>
  <si>
    <t>Liisää taulukolle keskitetty otsikko</t>
  </si>
  <si>
    <t>Tee pylväskaavio tuotteiden myyntimääristä, keksi kaaviolle otsikko.</t>
  </si>
  <si>
    <t>Laske arvot sarakkeeseen EUR  (määrä  x  à-hinta), tee kaava myös soluihin joissa ei ole vielä tuotteita.</t>
  </si>
  <si>
    <t>Kopioi kaava täyttökahvalla alaspäin viivaan asti.</t>
  </si>
  <si>
    <t>Laske alv EUR  ja kopioi taas kaava joka riville viivaan asti.</t>
  </si>
  <si>
    <t>Lisää taulukkoon kaksi tuotetta.</t>
  </si>
  <si>
    <t>Laske vielä summat sarakkeeseen EUR ja alv EUR.</t>
  </si>
  <si>
    <t>Tee taulukolle ylätunniste, jossa on nimesi, sivunumerointi, kokonaissivumäärä ja päiväys.</t>
  </si>
  <si>
    <t>Korjaa kaavio muuttuneen tilanteen mukaisesksi.</t>
  </si>
  <si>
    <t>Ohje</t>
  </si>
  <si>
    <t>Yritys</t>
  </si>
  <si>
    <t>Maa</t>
  </si>
  <si>
    <t>Pvm</t>
  </si>
  <si>
    <t>Tilauksen arvo</t>
  </si>
  <si>
    <t>California Crown Ltd</t>
  </si>
  <si>
    <t>USA</t>
  </si>
  <si>
    <t>Mäki Petteri</t>
  </si>
  <si>
    <t>Mane Ltd</t>
  </si>
  <si>
    <t>Ecuador</t>
  </si>
  <si>
    <t>Kallio Helena</t>
  </si>
  <si>
    <t>Moi Xang</t>
  </si>
  <si>
    <t>Kiina</t>
  </si>
  <si>
    <t xml:space="preserve">Sighn &amp; son </t>
  </si>
  <si>
    <t>Intia</t>
  </si>
  <si>
    <t>Pettersson Aki</t>
  </si>
  <si>
    <t>Alltag Gmbh</t>
  </si>
  <si>
    <t>Saksa</t>
  </si>
  <si>
    <t>Haukiluoto Esa</t>
  </si>
  <si>
    <t>Blue Lakes Ltd</t>
  </si>
  <si>
    <t>Bras Ltd</t>
  </si>
  <si>
    <t>Brasilia</t>
  </si>
  <si>
    <t xml:space="preserve">Colliér Plat </t>
  </si>
  <si>
    <t>Ranska</t>
  </si>
  <si>
    <t>Comment Ltd</t>
  </si>
  <si>
    <t>Argentina</t>
  </si>
  <si>
    <t>Danffer &amp; son</t>
  </si>
  <si>
    <t>Ertrag Gmbh</t>
  </si>
  <si>
    <t>Hoi Duan</t>
  </si>
  <si>
    <t>Internatinal Store Ltd</t>
  </si>
  <si>
    <t>Australia</t>
  </si>
  <si>
    <t>KBC Ltd</t>
  </si>
  <si>
    <t>Chile</t>
  </si>
  <si>
    <t>Leather Leader Ltd</t>
  </si>
  <si>
    <t>Messer Gmbh</t>
  </si>
  <si>
    <t>My arrow Ltd</t>
  </si>
  <si>
    <t>Kanada</t>
  </si>
  <si>
    <t>Sea Company</t>
  </si>
  <si>
    <t>Serat Ltd</t>
  </si>
  <si>
    <t>Thaimaa</t>
  </si>
  <si>
    <t>Stork group Ltd</t>
  </si>
  <si>
    <t>Tricot Ltd</t>
  </si>
  <si>
    <t>Wayne´s Book</t>
  </si>
  <si>
    <t>Indian holiday Ltd</t>
  </si>
  <si>
    <t>Johnson &amp; co</t>
  </si>
  <si>
    <t>Stockholm Book Ab</t>
  </si>
  <si>
    <t>Ruotsi</t>
  </si>
  <si>
    <t xml:space="preserve">House of Top </t>
  </si>
  <si>
    <t>KeyWay Ltd</t>
  </si>
  <si>
    <t>Nött Ab</t>
  </si>
  <si>
    <t>BKT toimialoittain</t>
  </si>
  <si>
    <t>Maanosa</t>
  </si>
  <si>
    <t>Alkutuotanto %</t>
  </si>
  <si>
    <t>Jalostus %</t>
  </si>
  <si>
    <t>Teollisuus %</t>
  </si>
  <si>
    <t>Rakentaminen %</t>
  </si>
  <si>
    <t>Palvelut %</t>
  </si>
  <si>
    <t>Kauppa %</t>
  </si>
  <si>
    <t>Liikenne %</t>
  </si>
  <si>
    <t>Afganistan</t>
  </si>
  <si>
    <t>Aasia</t>
  </si>
  <si>
    <t>Alankomaat</t>
  </si>
  <si>
    <t>Eurooppa</t>
  </si>
  <si>
    <t>Alankomaiden Antillit</t>
  </si>
  <si>
    <t>Latinalainen Amerikka</t>
  </si>
  <si>
    <t>Albania</t>
  </si>
  <si>
    <t>Algeria</t>
  </si>
  <si>
    <t>Afrikka</t>
  </si>
  <si>
    <t>Amerikan Samoa</t>
  </si>
  <si>
    <t>Oseania</t>
  </si>
  <si>
    <t>Andorra</t>
  </si>
  <si>
    <t>Angola</t>
  </si>
  <si>
    <t>Anguilla</t>
  </si>
  <si>
    <t>Antarktis</t>
  </si>
  <si>
    <t>Antigua ja Barbuda</t>
  </si>
  <si>
    <t>Arabiemiirikunnat</t>
  </si>
  <si>
    <t>Argentiina</t>
  </si>
  <si>
    <t>Armenia</t>
  </si>
  <si>
    <t>Aruba</t>
  </si>
  <si>
    <t>Azerbaidzan</t>
  </si>
  <si>
    <t xml:space="preserve">Bahama </t>
  </si>
  <si>
    <t>Bahrain</t>
  </si>
  <si>
    <t>Bangladesh</t>
  </si>
  <si>
    <t>Barbados</t>
  </si>
  <si>
    <t>Belgia</t>
  </si>
  <si>
    <t>Belize</t>
  </si>
  <si>
    <t>Benin</t>
  </si>
  <si>
    <t>Bermuda</t>
  </si>
  <si>
    <t>Pohjois-Amerikka</t>
  </si>
  <si>
    <t>Bhutan</t>
  </si>
  <si>
    <t>Bolivia</t>
  </si>
  <si>
    <t>Bosnia-Hertsegovina</t>
  </si>
  <si>
    <t>Botswana</t>
  </si>
  <si>
    <t>Bouvet'nsaari</t>
  </si>
  <si>
    <t xml:space="preserve">Britannia </t>
  </si>
  <si>
    <t>Brittiläinen Intian valtameren alue</t>
  </si>
  <si>
    <t>Brittiläiset Neitsytsaaret</t>
  </si>
  <si>
    <t>Brunei</t>
  </si>
  <si>
    <t>Bulgaria</t>
  </si>
  <si>
    <t>Burkina Faso</t>
  </si>
  <si>
    <t xml:space="preserve">Burundi </t>
  </si>
  <si>
    <t>Caymansaaret</t>
  </si>
  <si>
    <t>Cookinsaaret</t>
  </si>
  <si>
    <t>Costa Rica</t>
  </si>
  <si>
    <t>Djibouti</t>
  </si>
  <si>
    <t>Dominica</t>
  </si>
  <si>
    <t>Dominikaaninen tasavalta</t>
  </si>
  <si>
    <t>Egypti</t>
  </si>
  <si>
    <t>El Salvador</t>
  </si>
  <si>
    <t xml:space="preserve">Eritrea </t>
  </si>
  <si>
    <t>Espanja</t>
  </si>
  <si>
    <t>Etelä-Afrikka</t>
  </si>
  <si>
    <t>Etelä-Georgia ja Eteläiset Sandwichsaaret</t>
  </si>
  <si>
    <t>Etiopia</t>
  </si>
  <si>
    <t>Falklandinsaaret</t>
  </si>
  <si>
    <t>Fidzi</t>
  </si>
  <si>
    <t>Filippiinit</t>
  </si>
  <si>
    <t xml:space="preserve">Färsaaret </t>
  </si>
  <si>
    <t>Gabon</t>
  </si>
  <si>
    <t>Gambia</t>
  </si>
  <si>
    <t>Georgia</t>
  </si>
  <si>
    <t>Ghana</t>
  </si>
  <si>
    <t>Gibraltar</t>
  </si>
  <si>
    <t>Grenada</t>
  </si>
  <si>
    <t>Grönlanti</t>
  </si>
  <si>
    <t>Guadeloupe</t>
  </si>
  <si>
    <t>Guam</t>
  </si>
  <si>
    <t>Guatemala</t>
  </si>
  <si>
    <t>Guinea</t>
  </si>
  <si>
    <t>Guinea-Bissau</t>
  </si>
  <si>
    <t>Guyana</t>
  </si>
  <si>
    <t xml:space="preserve">Haiti </t>
  </si>
  <si>
    <t>Heard ja McDonaldinsaaret</t>
  </si>
  <si>
    <t>Honduras</t>
  </si>
  <si>
    <t xml:space="preserve">Hongkong </t>
  </si>
  <si>
    <t>Huippuvuoret ja Jan Mayen</t>
  </si>
  <si>
    <t>Indonesia</t>
  </si>
  <si>
    <t xml:space="preserve">Irak </t>
  </si>
  <si>
    <t>Iran</t>
  </si>
  <si>
    <t xml:space="preserve">Irlanti </t>
  </si>
  <si>
    <t>Islanti</t>
  </si>
  <si>
    <t>Israel</t>
  </si>
  <si>
    <t>Italia</t>
  </si>
  <si>
    <t>Itä-Timor</t>
  </si>
  <si>
    <t xml:space="preserve">Itävalta </t>
  </si>
  <si>
    <t>Jamaika</t>
  </si>
  <si>
    <t xml:space="preserve">Japani </t>
  </si>
  <si>
    <t>Jemen</t>
  </si>
  <si>
    <t>Jordania</t>
  </si>
  <si>
    <t>Joulusaari</t>
  </si>
  <si>
    <t>Kambodza</t>
  </si>
  <si>
    <t>Kamerun</t>
  </si>
  <si>
    <t xml:space="preserve">Kanada </t>
  </si>
  <si>
    <t>Kap Verde</t>
  </si>
  <si>
    <t>Kazakstan</t>
  </si>
  <si>
    <t>Kenia</t>
  </si>
  <si>
    <t>Keski-Afrikan tasavalta</t>
  </si>
  <si>
    <t xml:space="preserve">Kiina </t>
  </si>
  <si>
    <t>Kirgisia</t>
  </si>
  <si>
    <t>Kiribati</t>
  </si>
  <si>
    <t>Kolumbia</t>
  </si>
  <si>
    <t>Komorit</t>
  </si>
  <si>
    <t>Kongo (Kongo-Brazzaville)</t>
  </si>
  <si>
    <t>Kongon demokraattinen tasavalta (Kongo-Kinshasa)</t>
  </si>
  <si>
    <t>Kookossaaret</t>
  </si>
  <si>
    <t>Korean dem. kansantasavalta (Pohjois-Korea)</t>
  </si>
  <si>
    <t>Korean tasavalta (Etelä-Korea)</t>
  </si>
  <si>
    <t xml:space="preserve">Kreikka </t>
  </si>
  <si>
    <t>Kroatia</t>
  </si>
  <si>
    <t>Kuuba</t>
  </si>
  <si>
    <t>Kuwait</t>
  </si>
  <si>
    <t>Kypros</t>
  </si>
  <si>
    <t>Laos</t>
  </si>
  <si>
    <t>Latvia</t>
  </si>
  <si>
    <t>Lesotho</t>
  </si>
  <si>
    <t>Libanon</t>
  </si>
  <si>
    <t>Liberia</t>
  </si>
  <si>
    <t>Libya</t>
  </si>
  <si>
    <t>Liechtenstein</t>
  </si>
  <si>
    <t>Liettua</t>
  </si>
  <si>
    <t>Luxemburg</t>
  </si>
  <si>
    <t>Länsi-Sahara</t>
  </si>
  <si>
    <t>Macao</t>
  </si>
  <si>
    <t>Madagaskar</t>
  </si>
  <si>
    <t>Makedonia</t>
  </si>
  <si>
    <t>Malawi</t>
  </si>
  <si>
    <t xml:space="preserve">Malediivit </t>
  </si>
  <si>
    <t xml:space="preserve">Malesia </t>
  </si>
  <si>
    <t>Mali</t>
  </si>
  <si>
    <t>Malta</t>
  </si>
  <si>
    <t>Marokko</t>
  </si>
  <si>
    <t xml:space="preserve">Marshallinsaaret </t>
  </si>
  <si>
    <t xml:space="preserve">Martinique </t>
  </si>
  <si>
    <t>Mauritania</t>
  </si>
  <si>
    <t>Mauritius</t>
  </si>
  <si>
    <t>Mayotte</t>
  </si>
  <si>
    <t>Meksiko</t>
  </si>
  <si>
    <t>Mikronesia</t>
  </si>
  <si>
    <t>Moldova</t>
  </si>
  <si>
    <t>Monaco</t>
  </si>
  <si>
    <t xml:space="preserve">Mongolia </t>
  </si>
  <si>
    <t>Montserrat</t>
  </si>
  <si>
    <t>Mosambik</t>
  </si>
  <si>
    <t>Myanmar</t>
  </si>
  <si>
    <t>Namibia</t>
  </si>
  <si>
    <t>Nauru</t>
  </si>
  <si>
    <t>Nepal</t>
  </si>
  <si>
    <t>Nicaragua</t>
  </si>
  <si>
    <t>Niger</t>
  </si>
  <si>
    <t xml:space="preserve">Nigeria </t>
  </si>
  <si>
    <t>Niue</t>
  </si>
  <si>
    <t>Norfolkinsaari</t>
  </si>
  <si>
    <t>Norja</t>
  </si>
  <si>
    <t>Norsunluurannikko</t>
  </si>
  <si>
    <t>Oman</t>
  </si>
  <si>
    <t xml:space="preserve">Pakistan </t>
  </si>
  <si>
    <t>Palau</t>
  </si>
  <si>
    <t>Panama</t>
  </si>
  <si>
    <t>Papua-Uusi-Guinea</t>
  </si>
  <si>
    <t>Paraguay</t>
  </si>
  <si>
    <t>Peru</t>
  </si>
  <si>
    <t>Pitcairn</t>
  </si>
  <si>
    <t>Pohjois-Mariaanit</t>
  </si>
  <si>
    <t>Portugali</t>
  </si>
  <si>
    <t>Puerto Rico</t>
  </si>
  <si>
    <t>Puola</t>
  </si>
  <si>
    <t xml:space="preserve">Päiväntasaajan Guinea </t>
  </si>
  <si>
    <t xml:space="preserve">Qatar </t>
  </si>
  <si>
    <t>Ranskan eteläiset alueet</t>
  </si>
  <si>
    <t>Antarktis/Afrikka</t>
  </si>
  <si>
    <t>Ranskan Guayana</t>
  </si>
  <si>
    <t>Ranskan Polynesia</t>
  </si>
  <si>
    <t>Réunion</t>
  </si>
  <si>
    <t>Romania</t>
  </si>
  <si>
    <t>Ruanda</t>
  </si>
  <si>
    <t xml:space="preserve">Ruotsi </t>
  </si>
  <si>
    <t>Saint Helena</t>
  </si>
  <si>
    <t>Saint Kitts ja Nevis</t>
  </si>
  <si>
    <t>Saint Lucia</t>
  </si>
  <si>
    <t>Saint Vincent ja Grenadiinit</t>
  </si>
  <si>
    <t>Saint-Pierre ja Miquelon</t>
  </si>
  <si>
    <t>Salomonsaaret</t>
  </si>
  <si>
    <t xml:space="preserve">Sambia </t>
  </si>
  <si>
    <t>Samoa</t>
  </si>
  <si>
    <t>San Marino</t>
  </si>
  <si>
    <t>São Tomé ja Príncipe</t>
  </si>
  <si>
    <t>Saudi-Arabia</t>
  </si>
  <si>
    <t xml:space="preserve">Senegal </t>
  </si>
  <si>
    <t>Serbia ja Montenegro</t>
  </si>
  <si>
    <t>Seychellit</t>
  </si>
  <si>
    <t>Sierra Leone</t>
  </si>
  <si>
    <t xml:space="preserve">Singapore </t>
  </si>
  <si>
    <t>Slovakia</t>
  </si>
  <si>
    <t>Slovenia</t>
  </si>
  <si>
    <t>Somalia</t>
  </si>
  <si>
    <t xml:space="preserve">Sri Lanka </t>
  </si>
  <si>
    <t>Sudan</t>
  </si>
  <si>
    <t>Suomi</t>
  </si>
  <si>
    <t>Suriname</t>
  </si>
  <si>
    <t>Swazimaa</t>
  </si>
  <si>
    <t xml:space="preserve">Sveitsi </t>
  </si>
  <si>
    <t>Syyria</t>
  </si>
  <si>
    <t>Tadzikistan</t>
  </si>
  <si>
    <t>Taiwan</t>
  </si>
  <si>
    <t>Tansania</t>
  </si>
  <si>
    <r>
      <t>Pl. Sansibar/</t>
    </r>
    <r>
      <rPr>
        <i/>
        <sz val="10"/>
        <rFont val="Arial"/>
        <family val="2"/>
      </rPr>
      <t>excl. Zanzibar</t>
    </r>
  </si>
  <si>
    <t>Tanska</t>
  </si>
  <si>
    <t>Togo</t>
  </si>
  <si>
    <t>Tokelau</t>
  </si>
  <si>
    <t xml:space="preserve">Tonga </t>
  </si>
  <si>
    <t>Trinidad ja Tobago</t>
  </si>
  <si>
    <t xml:space="preserve">Tšad </t>
  </si>
  <si>
    <t>Tšekki</t>
  </si>
  <si>
    <t>Tunisia</t>
  </si>
  <si>
    <t>Turkki</t>
  </si>
  <si>
    <t xml:space="preserve">Turkmenistan </t>
  </si>
  <si>
    <t>Turks- ja Caicossaaret</t>
  </si>
  <si>
    <t>Tuvalu</t>
  </si>
  <si>
    <t xml:space="preserve">Uganda </t>
  </si>
  <si>
    <t>Ukraina</t>
  </si>
  <si>
    <t>Unkari</t>
  </si>
  <si>
    <t>Uruguay</t>
  </si>
  <si>
    <t>Uusi-Kaledonia</t>
  </si>
  <si>
    <t xml:space="preserve">Uusi-Seelanti </t>
  </si>
  <si>
    <t>Uzbekistan</t>
  </si>
  <si>
    <t>Valko-Venäjä</t>
  </si>
  <si>
    <t>Wallis ja Futuna</t>
  </si>
  <si>
    <t>Vanuatu</t>
  </si>
  <si>
    <t>Vatikaani</t>
  </si>
  <si>
    <t>Venezuela</t>
  </si>
  <si>
    <t>Venäjä</t>
  </si>
  <si>
    <t>Vietnam</t>
  </si>
  <si>
    <t xml:space="preserve">Viro </t>
  </si>
  <si>
    <t>Yhdysvallat (USA)</t>
  </si>
  <si>
    <r>
      <t xml:space="preserve">BKT = bruttokansantuote; </t>
    </r>
    <r>
      <rPr>
        <i/>
        <sz val="10"/>
        <rFont val="Arial"/>
        <family val="2"/>
      </rPr>
      <t>GDP = gross domestic product</t>
    </r>
  </si>
  <si>
    <t xml:space="preserve">Huom. Teollisuus ja rakentaminen sisältyvät jalostuksen sekä kauppa (ml. majoitus- ja ravitsemistoiminta) ja liikenne (kuljetus, varastointi ja tietoliikenne) palvelujen lukuihin. – </t>
  </si>
  <si>
    <t>NB Manufacturing and construction are included in secondary production and trade (incl. hotels and restaurants) and transport (transport, storage and communication) in services.</t>
  </si>
  <si>
    <t>1) 1991 – 2) 1992 – 3) 1993 – 4) 1994 – 5) 1995 – 6) 1996 – 7) 1997 – 8) 1998 – 9) 1989 – 10) 1990 – 11) 1987.</t>
  </si>
  <si>
    <r>
      <t>Päivitetty/</t>
    </r>
    <r>
      <rPr>
        <i/>
        <sz val="10"/>
        <rFont val="Arial"/>
        <family val="2"/>
      </rPr>
      <t>updated</t>
    </r>
    <r>
      <rPr>
        <sz val="10"/>
        <rFont val="Arial"/>
        <family val="2"/>
      </rPr>
      <t xml:space="preserve"> 16.3.2006</t>
    </r>
  </si>
  <si>
    <r>
      <t>Lähteet/</t>
    </r>
    <r>
      <rPr>
        <i/>
        <sz val="10"/>
        <rFont val="Arial"/>
        <family val="2"/>
      </rPr>
      <t>sources:</t>
    </r>
    <r>
      <rPr>
        <sz val="10"/>
        <rFont val="Arial"/>
        <family val="2"/>
      </rPr>
      <t xml:space="preserve"> World Bank: World Development Indicators Online; OECD: Main Economic Indicators 12/2005; UN: Statistical Yearbook 2002-2004; Der Fischer Weltalmanach 2006; Eurostat Database;</t>
    </r>
  </si>
  <si>
    <t>IMD: The World Competitiveness Yearbook 2005</t>
  </si>
  <si>
    <t>Tee taulukko henkilöstön palkoista.</t>
  </si>
  <si>
    <t xml:space="preserve">Palkkoja aiotaan korottaa 6 prosentilla. Korotusprosentti saattaa kuitenkin vielä muuttua, </t>
  </si>
  <si>
    <t>joten älä laita sitä lukuna kaavaan</t>
  </si>
  <si>
    <t>1. Laske korotus ja uusi palkka.</t>
  </si>
  <si>
    <t>2. Laske kunkin henkilön uuden  palkan osuus palkkojen yhteissummasta.</t>
  </si>
  <si>
    <t>3. Laskentamallit:</t>
  </si>
  <si>
    <t>Korotus = palkka x korotusprosentti</t>
  </si>
  <si>
    <t>Uusi palkka = Palkka + Korotus</t>
  </si>
  <si>
    <t>Osuus-% = Uusi palkka / Uudet palkat yhteensä x 100</t>
  </si>
  <si>
    <t>4. Esitä %-osuus -sarakkeen luvut yhdellä desimaalilla ja muut sarakkeet kahdella.</t>
  </si>
  <si>
    <t>5. Lihavoi sarakeotsikot ja keskitä pääotsikko.</t>
  </si>
  <si>
    <t>6. Lajittele sukunimien mukaan järjestykseen</t>
  </si>
  <si>
    <t>7. Tee uusista palkoista ympyräkaavio. Varmista, että kaaviossa on asialliset otsikot.</t>
  </si>
  <si>
    <t>8. Anna kaavion otsikoksi Palkkajakauma.</t>
  </si>
  <si>
    <t>9. Tallenna työkirja nimellä korotus ja anna taulukon nimeksi palkat.</t>
  </si>
  <si>
    <t>10. Lisää taulukkoon omat palkkatietosi.</t>
  </si>
  <si>
    <t>11. Lisää tiedostolle ylätunniste, jossa on nimesi ja päiväys.</t>
  </si>
  <si>
    <t>HENKILÖSTÖN PALKAT</t>
  </si>
  <si>
    <t>Korotus</t>
  </si>
  <si>
    <t>Sukunimi</t>
  </si>
  <si>
    <t>Etunimi</t>
  </si>
  <si>
    <t>Palkka</t>
  </si>
  <si>
    <t>Uusi palkka</t>
  </si>
  <si>
    <t>%-osuus</t>
  </si>
  <si>
    <t>Anne</t>
  </si>
  <si>
    <t>Hiltunen</t>
  </si>
  <si>
    <t>Otto</t>
  </si>
  <si>
    <t>Kati</t>
  </si>
  <si>
    <t>Koponen</t>
  </si>
  <si>
    <t>Risto</t>
  </si>
  <si>
    <t>Luoma</t>
  </si>
  <si>
    <t>Kari</t>
  </si>
  <si>
    <t>Immonen</t>
  </si>
  <si>
    <t>Krista</t>
  </si>
  <si>
    <t>Lehtinen</t>
  </si>
  <si>
    <t>Lasse</t>
  </si>
  <si>
    <t xml:space="preserve"> 1.  Muistathan napauttaa ennen suodatusta hiirellä jotakin taulukon solua.</t>
  </si>
  <si>
    <t xml:space="preserve"> 2.  Suodata taulukosta kaikki Hakalan myynnit</t>
  </si>
  <si>
    <t xml:space="preserve"> 3.  Suodata sitten taulukosta Hakalan myynnit Mediacenter Ky:lle</t>
  </si>
  <si>
    <t>Myyntipvm</t>
  </si>
  <si>
    <t>Hardware Oy</t>
  </si>
  <si>
    <t>Virtanen</t>
  </si>
  <si>
    <t>Sarana Oy</t>
  </si>
  <si>
    <t>Hakala</t>
  </si>
  <si>
    <t>Mediacenter Ky</t>
  </si>
  <si>
    <t>Tuomi</t>
  </si>
  <si>
    <t>Firma Oy</t>
  </si>
  <si>
    <t>Jokela</t>
  </si>
  <si>
    <t>Aronen</t>
  </si>
  <si>
    <t>Soramäki Oy</t>
  </si>
  <si>
    <t>Spring Oy</t>
  </si>
  <si>
    <t>Savo Ky</t>
  </si>
  <si>
    <t>Länsituuli Ky</t>
  </si>
  <si>
    <t>Suodata taulukosta kaikki rivit joissa myynti on välillä 1000 - 1500.</t>
  </si>
  <si>
    <t xml:space="preserve"> 1.  Laske kunkin tuotteen myynti yhteensä euroina. Tuotteiden yksikköhinnat on kirjoitettu sarakeotsikoihin.</t>
  </si>
  <si>
    <t xml:space="preserve"> 2.  Määritä yksikköhinnat sisältäviin soluihin rajoitus, joka estää kirjoittamasta soluun pienempää hintaa kuin 10,00 €</t>
  </si>
  <si>
    <t xml:space="preserve"> 3.  Lisää myös virheilmoitus, joka ilmoittaa jos yksikköhinta on liian pieni.</t>
  </si>
  <si>
    <t xml:space="preserve"> 4.  Kokeile muuttamalla hintoja.</t>
  </si>
  <si>
    <t>Viikon myynti</t>
  </si>
  <si>
    <t>tuotenimi:</t>
  </si>
  <si>
    <t>Tuote 1</t>
  </si>
  <si>
    <t>Tuote 2</t>
  </si>
  <si>
    <t>Tuote 3</t>
  </si>
  <si>
    <t>Tuote 4</t>
  </si>
  <si>
    <t>Yksikköhinta:</t>
  </si>
  <si>
    <t>maanantai</t>
  </si>
  <si>
    <t>tiistai</t>
  </si>
  <si>
    <t>keskiviikko</t>
  </si>
  <si>
    <t>torstai</t>
  </si>
  <si>
    <t>perjantai</t>
  </si>
  <si>
    <t xml:space="preserve"> 1.  Laske pikkutaulukon arvot funktioiden avulla.</t>
  </si>
  <si>
    <t xml:space="preserve"> 2.  Muotoile henkilöiden palkat siten, että </t>
  </si>
  <si>
    <t xml:space="preserve">      -  välillä 1000 - 1400 euroa olevat palkat muuttuvat väriltään vihreiksi.</t>
  </si>
  <si>
    <t xml:space="preserve">      -  pienin palkka muuttuu punaiseksi</t>
  </si>
  <si>
    <t xml:space="preserve">      -  suurin palkka muuttuu siniseksi</t>
  </si>
  <si>
    <t>Palkka
EUR</t>
  </si>
  <si>
    <t>TILASTO</t>
  </si>
  <si>
    <t>Rami Kalle</t>
  </si>
  <si>
    <t>Pienin palkka</t>
  </si>
  <si>
    <t>Viitanen Helena</t>
  </si>
  <si>
    <t>Suurin palkka</t>
  </si>
  <si>
    <t>Sunila Kati</t>
  </si>
  <si>
    <t>Keskipalkka</t>
  </si>
  <si>
    <t>Rahikainen Vili</t>
  </si>
  <si>
    <t>Herala Oili</t>
  </si>
  <si>
    <t>Juntunen Rami</t>
  </si>
  <si>
    <t>Hassinen Ulla</t>
  </si>
  <si>
    <t>Jaakkola Janne</t>
  </si>
  <si>
    <t>Joki Olli</t>
  </si>
  <si>
    <t>Kaarela Toini</t>
  </si>
  <si>
    <t>Bäckman Lars</t>
  </si>
  <si>
    <t>Javanainen Kai</t>
  </si>
  <si>
    <t>Uusikylä Esa</t>
  </si>
  <si>
    <t>Äikiö Hannes</t>
  </si>
  <si>
    <t>Samsted Aino</t>
  </si>
  <si>
    <t>Kåla Kim</t>
  </si>
  <si>
    <t>Herrala Akseli</t>
  </si>
  <si>
    <t>Vainio Kirsi</t>
  </si>
  <si>
    <t>Suurimies Jari</t>
  </si>
  <si>
    <t>Hämeenseppä Aki</t>
  </si>
  <si>
    <t>Selkonen Erja</t>
  </si>
  <si>
    <t>Kannisto Leena</t>
  </si>
  <si>
    <t>Helminen Veikko</t>
  </si>
  <si>
    <t>OHJE:</t>
  </si>
  <si>
    <t>Keskitä otsikko "Yritys Oy:n Myynti" (keskityksessä huomioitava koko taulukon leveys)</t>
  </si>
  <si>
    <t>Tee varjostettuhin soluihin kaavat.</t>
  </si>
  <si>
    <t>Muotoile taulukko ja tee ympyräkaavio tammikuun myynneistä ja pylväskaavio myynneistä</t>
  </si>
  <si>
    <t>yhteensä.</t>
  </si>
  <si>
    <t>Tee kaaviot saman työkirjan toiseen taulukkoon. Nimeä kaaviovälilehdet esim.</t>
  </si>
  <si>
    <t>Laskentamalli:</t>
  </si>
  <si>
    <t>Yritys Oy:n Myynti</t>
  </si>
  <si>
    <t>Helmikuu</t>
  </si>
  <si>
    <t>Maaliskuu</t>
  </si>
  <si>
    <t>Huhtikuu</t>
  </si>
  <si>
    <t xml:space="preserve">tammikuu ja yhteensä. </t>
  </si>
  <si>
    <r>
      <t xml:space="preserve">%-osuus =Tuotteen myynti yhteensä/Myynti yhteensä * 100 </t>
    </r>
    <r>
      <rPr>
        <sz val="12"/>
        <rFont val="Calibri"/>
        <family val="2"/>
      </rPr>
      <t>(tai prosenttimuotoilu)</t>
    </r>
  </si>
  <si>
    <t xml:space="preserve"> </t>
  </si>
  <si>
    <t>Määrittele otsikkorivi tulostuvaksi jokaise sivun alkuun.</t>
  </si>
  <si>
    <t>Tutki esikatselussa, tulostuuko otsikkorivi jokaisen sivun alkuun.</t>
  </si>
  <si>
    <t>Määrittele sarkeotsikot niin, että ne ovat näkyvissä taulukkoa selatessa.</t>
  </si>
  <si>
    <t>Määrittele tuostusalueeksi pvm:n 6.5. tiedot.</t>
  </si>
  <si>
    <t>Tutki esikatselussa, onnistuiko tulostusalueen määrittely.</t>
  </si>
  <si>
    <t>Poista lopuksi tulostualue.</t>
  </si>
  <si>
    <t>Suodatus</t>
  </si>
  <si>
    <t>Ehdollinen muotoilu</t>
  </si>
  <si>
    <t>Kelpoisuustarkastus</t>
  </si>
  <si>
    <t>Tulostusalue</t>
  </si>
  <si>
    <t>Tulostusotsikot</t>
  </si>
  <si>
    <t>Perusasiat</t>
  </si>
  <si>
    <t>Kaaviot</t>
  </si>
  <si>
    <t>Prosenttilaskut</t>
  </si>
  <si>
    <t>Ylätunniste</t>
  </si>
  <si>
    <t>Lajittelu</t>
  </si>
  <si>
    <t>Keskitä otsikot Myyninseuranta ja Tammikuu taulukon kekelle.</t>
  </si>
  <si>
    <t>12. Suojaa taulukko niin, että vain korotusprosenttia pääsee muuttamaan.</t>
  </si>
  <si>
    <t>Suojaus</t>
  </si>
  <si>
    <t>K</t>
  </si>
  <si>
    <t>Sarakkeen kiinnitys</t>
  </si>
  <si>
    <t>Tervetuloa harjoittelemaan taulukkolaskentaa!</t>
  </si>
  <si>
    <t>Uusia asioita:</t>
  </si>
  <si>
    <t>Seuraavissa harjoituksissa kertaat perustoimintoja ja opit uusia toimintoja.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</si>
</sst>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d\.m\.yyyy"/>
    <numFmt numFmtId="166" formatCode="0.0"/>
    <numFmt numFmtId="167" formatCode="#,##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0"/>
      <name val="Arial"/>
      <family val="2"/>
    </font>
    <font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b/>
      <sz val="20"/>
      <color theme="6"/>
      <name val="Calibri"/>
      <family val="2"/>
      <scheme val="minor"/>
    </font>
    <font>
      <sz val="20"/>
      <color theme="6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7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BEEF3"/>
        <bgColor rgb="FF000000"/>
      </patternFill>
    </fill>
    <fill>
      <patternFill patternType="solid">
        <fgColor rgb="FFFAF2A8"/>
        <bgColor rgb="FF00000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1" fillId="0" borderId="0"/>
  </cellStyleXfs>
  <cellXfs count="98">
    <xf numFmtId="0" fontId="0" fillId="0" borderId="0" xfId="0"/>
    <xf numFmtId="0" fontId="4" fillId="0" borderId="0" xfId="3"/>
    <xf numFmtId="0" fontId="4" fillId="0" borderId="0" xfId="3" applyProtection="1"/>
    <xf numFmtId="0" fontId="9" fillId="0" borderId="0" xfId="3" applyFont="1" applyProtection="1"/>
    <xf numFmtId="0" fontId="9" fillId="0" borderId="0" xfId="3" applyFont="1"/>
    <xf numFmtId="0" fontId="9" fillId="0" borderId="0" xfId="3" applyFont="1" applyFill="1" applyBorder="1"/>
    <xf numFmtId="2" fontId="9" fillId="0" borderId="0" xfId="3" applyNumberFormat="1" applyFont="1" applyFill="1" applyBorder="1"/>
    <xf numFmtId="9" fontId="9" fillId="0" borderId="0" xfId="4" applyFont="1" applyFill="1" applyBorder="1"/>
    <xf numFmtId="0" fontId="9" fillId="0" borderId="0" xfId="3" applyFont="1" applyBorder="1"/>
    <xf numFmtId="0" fontId="8" fillId="0" borderId="0" xfId="3" applyFont="1"/>
    <xf numFmtId="0" fontId="7" fillId="0" borderId="0" xfId="0" applyFont="1" applyFill="1" applyBorder="1"/>
    <xf numFmtId="0" fontId="0" fillId="0" borderId="0" xfId="0" applyFont="1" applyFill="1" applyBorder="1"/>
    <xf numFmtId="0" fontId="10" fillId="0" borderId="0" xfId="3" applyFont="1"/>
    <xf numFmtId="0" fontId="9" fillId="3" borderId="0" xfId="7" applyFont="1" applyFill="1" applyBorder="1"/>
    <xf numFmtId="0" fontId="11" fillId="0" borderId="4" xfId="3" applyFont="1" applyFill="1" applyBorder="1" applyAlignment="1">
      <alignment horizontal="left" wrapText="1"/>
    </xf>
    <xf numFmtId="165" fontId="11" fillId="0" borderId="4" xfId="3" applyNumberFormat="1" applyFont="1" applyFill="1" applyBorder="1" applyAlignment="1">
      <alignment horizontal="right" wrapText="1"/>
    </xf>
    <xf numFmtId="4" fontId="11" fillId="0" borderId="4" xfId="3" applyNumberFormat="1" applyFont="1" applyFill="1" applyBorder="1" applyAlignment="1">
      <alignment horizontal="right" wrapText="1"/>
    </xf>
    <xf numFmtId="0" fontId="6" fillId="0" borderId="0" xfId="0" applyFont="1" applyFill="1"/>
    <xf numFmtId="0" fontId="4" fillId="0" borderId="0" xfId="0" applyFont="1" applyFill="1"/>
    <xf numFmtId="166" fontId="4" fillId="0" borderId="0" xfId="0" applyNumberFormat="1" applyFont="1" applyFill="1"/>
    <xf numFmtId="167" fontId="4" fillId="0" borderId="0" xfId="0" applyNumberFormat="1" applyFont="1" applyFill="1"/>
    <xf numFmtId="0" fontId="4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166" fontId="12" fillId="0" borderId="0" xfId="0" applyNumberFormat="1" applyFont="1" applyFill="1" applyProtection="1">
      <protection locked="0"/>
    </xf>
    <xf numFmtId="167" fontId="12" fillId="0" borderId="0" xfId="0" applyNumberFormat="1" applyFont="1" applyFill="1" applyProtection="1">
      <protection locked="0"/>
    </xf>
    <xf numFmtId="166" fontId="4" fillId="0" borderId="0" xfId="0" applyNumberFormat="1" applyFont="1" applyFill="1" applyAlignment="1" applyProtection="1">
      <alignment horizontal="right"/>
      <protection locked="0"/>
    </xf>
    <xf numFmtId="167" fontId="4" fillId="0" borderId="0" xfId="0" applyNumberFormat="1" applyFont="1" applyFill="1" applyAlignment="1" applyProtection="1">
      <alignment horizontal="right"/>
      <protection locked="0"/>
    </xf>
    <xf numFmtId="166" fontId="4" fillId="0" borderId="0" xfId="0" applyNumberFormat="1" applyFont="1" applyFill="1" applyAlignment="1">
      <alignment horizontal="right"/>
    </xf>
    <xf numFmtId="167" fontId="4" fillId="0" borderId="0" xfId="0" applyNumberFormat="1" applyFont="1" applyFill="1" applyAlignment="1">
      <alignment horizontal="right"/>
    </xf>
    <xf numFmtId="166" fontId="13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 applyProtection="1">
      <alignment horizontal="right"/>
      <protection locked="0"/>
    </xf>
    <xf numFmtId="167" fontId="13" fillId="0" borderId="0" xfId="0" applyNumberFormat="1" applyFont="1" applyFill="1" applyAlignment="1" applyProtection="1">
      <alignment horizontal="right"/>
      <protection locked="0"/>
    </xf>
    <xf numFmtId="166" fontId="13" fillId="0" borderId="0" xfId="0" applyNumberFormat="1" applyFont="1" applyFill="1" applyAlignment="1" applyProtection="1">
      <alignment horizontal="right"/>
      <protection locked="0"/>
    </xf>
    <xf numFmtId="166" fontId="4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0" fontId="14" fillId="0" borderId="0" xfId="3" applyFont="1" applyAlignment="1">
      <alignment horizontal="left"/>
    </xf>
    <xf numFmtId="0" fontId="14" fillId="0" borderId="0" xfId="3" applyFont="1"/>
    <xf numFmtId="9" fontId="14" fillId="0" borderId="0" xfId="3" applyNumberFormat="1" applyFont="1"/>
    <xf numFmtId="0" fontId="14" fillId="0" borderId="0" xfId="3" applyFont="1" applyAlignment="1">
      <alignment horizontal="right"/>
    </xf>
    <xf numFmtId="0" fontId="14" fillId="0" borderId="0" xfId="0" applyFont="1"/>
    <xf numFmtId="49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4" fillId="0" borderId="0" xfId="0" applyFont="1" applyFill="1" applyBorder="1"/>
    <xf numFmtId="165" fontId="14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left"/>
    </xf>
    <xf numFmtId="49" fontId="14" fillId="0" borderId="0" xfId="0" applyNumberFormat="1" applyFont="1" applyFill="1" applyBorder="1" applyAlignment="1"/>
    <xf numFmtId="3" fontId="14" fillId="0" borderId="0" xfId="0" applyNumberFormat="1" applyFont="1"/>
    <xf numFmtId="1" fontId="14" fillId="0" borderId="0" xfId="0" applyNumberFormat="1" applyFont="1"/>
    <xf numFmtId="0" fontId="15" fillId="0" borderId="0" xfId="0" applyFont="1"/>
    <xf numFmtId="0" fontId="14" fillId="0" borderId="0" xfId="0" applyFont="1" applyAlignment="1">
      <alignment horizontal="center"/>
    </xf>
    <xf numFmtId="0" fontId="14" fillId="0" borderId="5" xfId="0" applyFont="1" applyBorder="1"/>
    <xf numFmtId="44" fontId="15" fillId="0" borderId="5" xfId="5" applyFont="1" applyBorder="1"/>
    <xf numFmtId="0" fontId="14" fillId="0" borderId="0" xfId="0" applyFont="1" applyBorder="1"/>
    <xf numFmtId="44" fontId="15" fillId="0" borderId="0" xfId="5" applyFont="1" applyBorder="1"/>
    <xf numFmtId="0" fontId="14" fillId="0" borderId="5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14" fillId="0" borderId="0" xfId="0" applyFont="1" applyFill="1" applyBorder="1" applyAlignment="1"/>
    <xf numFmtId="4" fontId="14" fillId="0" borderId="0" xfId="0" applyNumberFormat="1" applyFont="1"/>
    <xf numFmtId="0" fontId="14" fillId="0" borderId="6" xfId="0" applyFont="1" applyBorder="1"/>
    <xf numFmtId="0" fontId="14" fillId="0" borderId="0" xfId="0" quotePrefix="1" applyFont="1"/>
    <xf numFmtId="0" fontId="1" fillId="0" borderId="0" xfId="8"/>
    <xf numFmtId="6" fontId="1" fillId="0" borderId="0" xfId="8" applyNumberFormat="1"/>
    <xf numFmtId="0" fontId="1" fillId="5" borderId="0" xfId="8" applyFill="1"/>
    <xf numFmtId="0" fontId="6" fillId="4" borderId="0" xfId="0" applyFont="1" applyFill="1" applyBorder="1"/>
    <xf numFmtId="0" fontId="15" fillId="3" borderId="0" xfId="0" applyFont="1" applyFill="1" applyBorder="1"/>
    <xf numFmtId="2" fontId="14" fillId="2" borderId="0" xfId="3" applyNumberFormat="1" applyFont="1" applyFill="1" applyProtection="1"/>
    <xf numFmtId="0" fontId="14" fillId="3" borderId="0" xfId="0" applyFont="1" applyFill="1" applyBorder="1"/>
    <xf numFmtId="0" fontId="15" fillId="4" borderId="0" xfId="0" applyFont="1" applyFill="1" applyBorder="1"/>
    <xf numFmtId="0" fontId="15" fillId="0" borderId="0" xfId="3" applyFont="1" applyProtection="1"/>
    <xf numFmtId="44" fontId="15" fillId="0" borderId="0" xfId="5" applyFont="1" applyAlignment="1" applyProtection="1">
      <alignment horizontal="center"/>
    </xf>
    <xf numFmtId="0" fontId="15" fillId="0" borderId="0" xfId="3" applyFont="1" applyAlignment="1" applyProtection="1">
      <alignment horizontal="center" wrapText="1"/>
    </xf>
    <xf numFmtId="0" fontId="14" fillId="0" borderId="0" xfId="3" applyFont="1" applyProtection="1"/>
    <xf numFmtId="164" fontId="14" fillId="0" borderId="0" xfId="5" applyNumberFormat="1" applyFont="1" applyFill="1" applyProtection="1"/>
    <xf numFmtId="0" fontId="15" fillId="0" borderId="1" xfId="3" applyFont="1" applyBorder="1" applyProtection="1"/>
    <xf numFmtId="164" fontId="14" fillId="2" borderId="1" xfId="3" applyNumberFormat="1" applyFont="1" applyFill="1" applyBorder="1" applyProtection="1"/>
    <xf numFmtId="0" fontId="15" fillId="0" borderId="1" xfId="4" applyNumberFormat="1" applyFont="1" applyBorder="1" applyProtection="1"/>
    <xf numFmtId="0" fontId="15" fillId="3" borderId="0" xfId="7" applyFont="1" applyFill="1" applyBorder="1"/>
    <xf numFmtId="0" fontId="14" fillId="0" borderId="0" xfId="3" applyFont="1" applyAlignment="1">
      <alignment wrapText="1"/>
    </xf>
    <xf numFmtId="0" fontId="14" fillId="3" borderId="0" xfId="7" applyFont="1" applyFill="1" applyBorder="1"/>
    <xf numFmtId="0" fontId="14" fillId="0" borderId="0" xfId="3" applyFont="1" applyFill="1" applyBorder="1" applyAlignment="1">
      <alignment vertical="center"/>
    </xf>
    <xf numFmtId="0" fontId="14" fillId="0" borderId="0" xfId="3" applyFont="1" applyFill="1" applyBorder="1" applyAlignment="1">
      <alignment horizontal="right" vertical="center"/>
    </xf>
    <xf numFmtId="0" fontId="14" fillId="0" borderId="0" xfId="3" applyFont="1" applyFill="1" applyBorder="1" applyAlignment="1">
      <alignment horizontal="center" vertical="center"/>
    </xf>
    <xf numFmtId="0" fontId="14" fillId="0" borderId="0" xfId="3" quotePrefix="1" applyFont="1" applyFill="1" applyBorder="1"/>
    <xf numFmtId="0" fontId="14" fillId="0" borderId="0" xfId="3" applyFont="1" applyFill="1" applyBorder="1"/>
    <xf numFmtId="2" fontId="14" fillId="0" borderId="0" xfId="3" applyNumberFormat="1" applyFont="1" applyFill="1" applyBorder="1"/>
    <xf numFmtId="9" fontId="14" fillId="0" borderId="0" xfId="4" applyFont="1" applyFill="1" applyBorder="1"/>
    <xf numFmtId="9" fontId="14" fillId="0" borderId="3" xfId="4" applyFont="1" applyFill="1" applyBorder="1"/>
    <xf numFmtId="0" fontId="14" fillId="0" borderId="2" xfId="3" applyFont="1" applyFill="1" applyBorder="1"/>
    <xf numFmtId="0" fontId="15" fillId="0" borderId="2" xfId="3" applyFont="1" applyFill="1" applyBorder="1"/>
    <xf numFmtId="2" fontId="14" fillId="2" borderId="1" xfId="3" applyNumberFormat="1" applyFont="1" applyFill="1" applyBorder="1" applyProtection="1"/>
    <xf numFmtId="0" fontId="17" fillId="0" borderId="1" xfId="3" applyFont="1" applyBorder="1"/>
    <xf numFmtId="2" fontId="9" fillId="2" borderId="6" xfId="3" applyNumberFormat="1" applyFont="1" applyFill="1" applyBorder="1" applyProtection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4" fillId="0" borderId="1" xfId="3" applyFont="1" applyFill="1" applyBorder="1" applyAlignment="1">
      <alignment horizontal="left"/>
    </xf>
  </cellXfs>
  <cellStyles count="9">
    <cellStyle name="Euro" xfId="1"/>
    <cellStyle name="Euro 2" xfId="2"/>
    <cellStyle name="Normaali" xfId="0" builtinId="0"/>
    <cellStyle name="Normaali 2" xfId="3"/>
    <cellStyle name="Normaali 3" xfId="7"/>
    <cellStyle name="Normaali 3 2" xfId="8"/>
    <cellStyle name="Prosentti 2" xfId="4"/>
    <cellStyle name="Valuutta 2" xfId="5"/>
    <cellStyle name="Valuutta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10</xdr:row>
      <xdr:rowOff>114300</xdr:rowOff>
    </xdr:from>
    <xdr:ext cx="3009900" cy="2524125"/>
    <xdr:pic>
      <xdr:nvPicPr>
        <xdr:cNvPr id="2" name="Picture 1" descr="C:\Program Files\Common Files\Microsoft Shared\Clipart\cagcat50\bs00580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514600"/>
          <a:ext cx="3009900" cy="25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485774</xdr:colOff>
      <xdr:row>23</xdr:row>
      <xdr:rowOff>95249</xdr:rowOff>
    </xdr:from>
    <xdr:ext cx="2066925" cy="457201"/>
    <xdr:sp macro="" textlink="">
      <xdr:nvSpPr>
        <xdr:cNvPr id="2" name="Tekstikehys 1"/>
        <xdr:cNvSpPr txBox="1"/>
      </xdr:nvSpPr>
      <xdr:spPr>
        <a:xfrm>
          <a:off x="3724274" y="4591049"/>
          <a:ext cx="2066925" cy="457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i-FI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Absoluuttinen soluosoite</a:t>
          </a:r>
          <a:r>
            <a:rPr lang="fi-FI"/>
            <a:t>  -</a:t>
          </a:r>
        </a:p>
        <a:p>
          <a:r>
            <a:rPr lang="fi-FI" sz="1100"/>
            <a:t>suora viittaus</a:t>
          </a:r>
        </a:p>
      </xdr:txBody>
    </xdr:sp>
    <xdr:clientData/>
  </xdr:oneCellAnchor>
  <xdr:twoCellAnchor>
    <xdr:from>
      <xdr:col>5</xdr:col>
      <xdr:colOff>709612</xdr:colOff>
      <xdr:row>20</xdr:row>
      <xdr:rowOff>161925</xdr:rowOff>
    </xdr:from>
    <xdr:to>
      <xdr:col>6</xdr:col>
      <xdr:colOff>438150</xdr:colOff>
      <xdr:row>23</xdr:row>
      <xdr:rowOff>95249</xdr:rowOff>
    </xdr:to>
    <xdr:cxnSp macro="">
      <xdr:nvCxnSpPr>
        <xdr:cNvPr id="3" name="Suora nuoliyhdysviiva 2"/>
        <xdr:cNvCxnSpPr>
          <a:stCxn id="2" idx="0"/>
        </xdr:cNvCxnSpPr>
      </xdr:nvCxnSpPr>
      <xdr:spPr>
        <a:xfrm flipV="1">
          <a:off x="4757737" y="4095750"/>
          <a:ext cx="538163" cy="50482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57150</xdr:colOff>
      <xdr:row>1</xdr:row>
      <xdr:rowOff>114300</xdr:rowOff>
    </xdr:from>
    <xdr:to>
      <xdr:col>11</xdr:col>
      <xdr:colOff>257175</xdr:colOff>
      <xdr:row>11</xdr:row>
      <xdr:rowOff>85725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00725" y="314325"/>
          <a:ext cx="3238500" cy="1971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12</xdr:row>
      <xdr:rowOff>95250</xdr:rowOff>
    </xdr:from>
    <xdr:to>
      <xdr:col>13</xdr:col>
      <xdr:colOff>590550</xdr:colOff>
      <xdr:row>24</xdr:row>
      <xdr:rowOff>114300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81675" y="2295525"/>
          <a:ext cx="4810125" cy="2314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showGridLines="0" zoomScaleNormal="100" workbookViewId="0">
      <selection activeCell="C7" sqref="C7"/>
    </sheetView>
  </sheetViews>
  <sheetFormatPr defaultRowHeight="15.75" x14ac:dyDescent="0.25"/>
  <cols>
    <col min="1" max="16384" width="9.140625" style="39"/>
  </cols>
  <sheetData>
    <row r="2" spans="1:10" ht="26.25" x14ac:dyDescent="0.4">
      <c r="A2" s="92" t="s">
        <v>481</v>
      </c>
      <c r="B2" s="93"/>
      <c r="C2" s="93"/>
      <c r="D2" s="93"/>
      <c r="E2" s="93"/>
      <c r="F2" s="93"/>
      <c r="G2" s="94"/>
      <c r="H2" s="94"/>
      <c r="I2" s="95"/>
      <c r="J2" s="95"/>
    </row>
    <row r="3" spans="1:10" ht="18.75" x14ac:dyDescent="0.3">
      <c r="A3" s="95"/>
      <c r="B3" s="95"/>
      <c r="C3" s="95"/>
      <c r="D3" s="95"/>
      <c r="E3" s="95"/>
      <c r="F3" s="95"/>
      <c r="G3" s="95"/>
      <c r="H3" s="95"/>
      <c r="I3" s="95"/>
      <c r="J3" s="95"/>
    </row>
    <row r="4" spans="1:10" ht="18.75" x14ac:dyDescent="0.3">
      <c r="A4" s="95" t="s">
        <v>483</v>
      </c>
      <c r="B4" s="95"/>
      <c r="C4" s="95"/>
      <c r="D4" s="95"/>
      <c r="E4" s="95"/>
      <c r="F4" s="95"/>
      <c r="G4" s="95"/>
      <c r="H4" s="95"/>
      <c r="I4" s="95"/>
      <c r="J4" s="95"/>
    </row>
    <row r="5" spans="1:10" ht="18.75" x14ac:dyDescent="0.3">
      <c r="A5" t="s">
        <v>471</v>
      </c>
      <c r="B5"/>
      <c r="C5" s="95"/>
      <c r="D5" s="95"/>
      <c r="E5" s="95"/>
      <c r="F5" s="95"/>
      <c r="G5" s="95"/>
      <c r="H5" s="95"/>
      <c r="I5" s="95"/>
      <c r="J5" s="95"/>
    </row>
    <row r="6" spans="1:10" ht="18.75" x14ac:dyDescent="0.3">
      <c r="A6" t="s">
        <v>475</v>
      </c>
      <c r="B6"/>
      <c r="C6" s="95"/>
      <c r="D6" s="95"/>
      <c r="E6" s="95"/>
      <c r="F6" s="95"/>
      <c r="G6" s="95"/>
      <c r="H6" s="95"/>
      <c r="I6" s="95"/>
      <c r="J6" s="95"/>
    </row>
    <row r="7" spans="1:10" ht="18.75" x14ac:dyDescent="0.3">
      <c r="A7" t="s">
        <v>474</v>
      </c>
      <c r="B7"/>
      <c r="C7" s="95"/>
      <c r="D7" s="95"/>
      <c r="E7" s="95"/>
      <c r="F7" s="95"/>
      <c r="G7" s="95"/>
      <c r="H7" s="95"/>
      <c r="I7" s="95"/>
      <c r="J7" s="95"/>
    </row>
    <row r="8" spans="1:10" ht="18.75" x14ac:dyDescent="0.3">
      <c r="A8" t="s">
        <v>473</v>
      </c>
      <c r="B8"/>
      <c r="C8" s="95"/>
      <c r="D8" s="95"/>
      <c r="E8" s="95"/>
      <c r="F8" s="95"/>
      <c r="G8" s="95"/>
      <c r="H8" s="95"/>
      <c r="I8" s="95"/>
      <c r="J8" s="95"/>
    </row>
    <row r="9" spans="1:10" ht="18.75" x14ac:dyDescent="0.3">
      <c r="A9" t="s">
        <v>472</v>
      </c>
      <c r="B9"/>
      <c r="C9" s="96"/>
      <c r="D9" s="96"/>
      <c r="E9" s="96"/>
      <c r="F9" s="96"/>
      <c r="G9" s="96"/>
      <c r="H9" s="96"/>
      <c r="I9" s="95"/>
      <c r="J9" s="95"/>
    </row>
    <row r="10" spans="1:10" x14ac:dyDescent="0.25">
      <c r="H10" s="39" t="s">
        <v>482</v>
      </c>
    </row>
    <row r="11" spans="1:10" x14ac:dyDescent="0.25">
      <c r="H11" t="s">
        <v>480</v>
      </c>
    </row>
    <row r="12" spans="1:10" x14ac:dyDescent="0.25">
      <c r="H12" t="s">
        <v>469</v>
      </c>
      <c r="I12"/>
    </row>
    <row r="13" spans="1:10" x14ac:dyDescent="0.25">
      <c r="H13" t="s">
        <v>470</v>
      </c>
      <c r="I13"/>
    </row>
    <row r="14" spans="1:10" x14ac:dyDescent="0.25">
      <c r="H14" t="s">
        <v>478</v>
      </c>
      <c r="I14"/>
    </row>
    <row r="15" spans="1:10" x14ac:dyDescent="0.25">
      <c r="H15" t="s">
        <v>466</v>
      </c>
      <c r="I15"/>
    </row>
    <row r="16" spans="1:10" x14ac:dyDescent="0.25">
      <c r="H16" t="s">
        <v>467</v>
      </c>
      <c r="I16"/>
    </row>
    <row r="17" spans="8:9" x14ac:dyDescent="0.25">
      <c r="H17" t="s">
        <v>468</v>
      </c>
      <c r="I17"/>
    </row>
    <row r="18" spans="8:9" x14ac:dyDescent="0.25">
      <c r="I18"/>
    </row>
  </sheetData>
  <pageMargins left="0.75" right="0.75" top="1" bottom="1" header="0.5" footer="0.5"/>
  <pageSetup orientation="portrait" horizontalDpi="204" verticalDpi="196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workbookViewId="0"/>
  </sheetViews>
  <sheetFormatPr defaultRowHeight="15.75" x14ac:dyDescent="0.25"/>
  <cols>
    <col min="1" max="1" width="12.5703125" style="39" customWidth="1"/>
    <col min="2" max="2" width="15.85546875" style="39" customWidth="1"/>
    <col min="3" max="250" width="9.140625" style="39"/>
    <col min="251" max="251" width="12.5703125" style="39" customWidth="1"/>
    <col min="252" max="252" width="15.85546875" style="39" customWidth="1"/>
    <col min="253" max="506" width="9.140625" style="39"/>
    <col min="507" max="507" width="12.5703125" style="39" customWidth="1"/>
    <col min="508" max="508" width="15.85546875" style="39" customWidth="1"/>
    <col min="509" max="762" width="9.140625" style="39"/>
    <col min="763" max="763" width="12.5703125" style="39" customWidth="1"/>
    <col min="764" max="764" width="15.85546875" style="39" customWidth="1"/>
    <col min="765" max="1018" width="9.140625" style="39"/>
    <col min="1019" max="1019" width="12.5703125" style="39" customWidth="1"/>
    <col min="1020" max="1020" width="15.85546875" style="39" customWidth="1"/>
    <col min="1021" max="1274" width="9.140625" style="39"/>
    <col min="1275" max="1275" width="12.5703125" style="39" customWidth="1"/>
    <col min="1276" max="1276" width="15.85546875" style="39" customWidth="1"/>
    <col min="1277" max="1530" width="9.140625" style="39"/>
    <col min="1531" max="1531" width="12.5703125" style="39" customWidth="1"/>
    <col min="1532" max="1532" width="15.85546875" style="39" customWidth="1"/>
    <col min="1533" max="1786" width="9.140625" style="39"/>
    <col min="1787" max="1787" width="12.5703125" style="39" customWidth="1"/>
    <col min="1788" max="1788" width="15.85546875" style="39" customWidth="1"/>
    <col min="1789" max="2042" width="9.140625" style="39"/>
    <col min="2043" max="2043" width="12.5703125" style="39" customWidth="1"/>
    <col min="2044" max="2044" width="15.85546875" style="39" customWidth="1"/>
    <col min="2045" max="2298" width="9.140625" style="39"/>
    <col min="2299" max="2299" width="12.5703125" style="39" customWidth="1"/>
    <col min="2300" max="2300" width="15.85546875" style="39" customWidth="1"/>
    <col min="2301" max="2554" width="9.140625" style="39"/>
    <col min="2555" max="2555" width="12.5703125" style="39" customWidth="1"/>
    <col min="2556" max="2556" width="15.85546875" style="39" customWidth="1"/>
    <col min="2557" max="2810" width="9.140625" style="39"/>
    <col min="2811" max="2811" width="12.5703125" style="39" customWidth="1"/>
    <col min="2812" max="2812" width="15.85546875" style="39" customWidth="1"/>
    <col min="2813" max="3066" width="9.140625" style="39"/>
    <col min="3067" max="3067" width="12.5703125" style="39" customWidth="1"/>
    <col min="3068" max="3068" width="15.85546875" style="39" customWidth="1"/>
    <col min="3069" max="3322" width="9.140625" style="39"/>
    <col min="3323" max="3323" width="12.5703125" style="39" customWidth="1"/>
    <col min="3324" max="3324" width="15.85546875" style="39" customWidth="1"/>
    <col min="3325" max="3578" width="9.140625" style="39"/>
    <col min="3579" max="3579" width="12.5703125" style="39" customWidth="1"/>
    <col min="3580" max="3580" width="15.85546875" style="39" customWidth="1"/>
    <col min="3581" max="3834" width="9.140625" style="39"/>
    <col min="3835" max="3835" width="12.5703125" style="39" customWidth="1"/>
    <col min="3836" max="3836" width="15.85546875" style="39" customWidth="1"/>
    <col min="3837" max="4090" width="9.140625" style="39"/>
    <col min="4091" max="4091" width="12.5703125" style="39" customWidth="1"/>
    <col min="4092" max="4092" width="15.85546875" style="39" customWidth="1"/>
    <col min="4093" max="4346" width="9.140625" style="39"/>
    <col min="4347" max="4347" width="12.5703125" style="39" customWidth="1"/>
    <col min="4348" max="4348" width="15.85546875" style="39" customWidth="1"/>
    <col min="4349" max="4602" width="9.140625" style="39"/>
    <col min="4603" max="4603" width="12.5703125" style="39" customWidth="1"/>
    <col min="4604" max="4604" width="15.85546875" style="39" customWidth="1"/>
    <col min="4605" max="4858" width="9.140625" style="39"/>
    <col min="4859" max="4859" width="12.5703125" style="39" customWidth="1"/>
    <col min="4860" max="4860" width="15.85546875" style="39" customWidth="1"/>
    <col min="4861" max="5114" width="9.140625" style="39"/>
    <col min="5115" max="5115" width="12.5703125" style="39" customWidth="1"/>
    <col min="5116" max="5116" width="15.85546875" style="39" customWidth="1"/>
    <col min="5117" max="5370" width="9.140625" style="39"/>
    <col min="5371" max="5371" width="12.5703125" style="39" customWidth="1"/>
    <col min="5372" max="5372" width="15.85546875" style="39" customWidth="1"/>
    <col min="5373" max="5626" width="9.140625" style="39"/>
    <col min="5627" max="5627" width="12.5703125" style="39" customWidth="1"/>
    <col min="5628" max="5628" width="15.85546875" style="39" customWidth="1"/>
    <col min="5629" max="5882" width="9.140625" style="39"/>
    <col min="5883" max="5883" width="12.5703125" style="39" customWidth="1"/>
    <col min="5884" max="5884" width="15.85546875" style="39" customWidth="1"/>
    <col min="5885" max="6138" width="9.140625" style="39"/>
    <col min="6139" max="6139" width="12.5703125" style="39" customWidth="1"/>
    <col min="6140" max="6140" width="15.85546875" style="39" customWidth="1"/>
    <col min="6141" max="6394" width="9.140625" style="39"/>
    <col min="6395" max="6395" width="12.5703125" style="39" customWidth="1"/>
    <col min="6396" max="6396" width="15.85546875" style="39" customWidth="1"/>
    <col min="6397" max="6650" width="9.140625" style="39"/>
    <col min="6651" max="6651" width="12.5703125" style="39" customWidth="1"/>
    <col min="6652" max="6652" width="15.85546875" style="39" customWidth="1"/>
    <col min="6653" max="6906" width="9.140625" style="39"/>
    <col min="6907" max="6907" width="12.5703125" style="39" customWidth="1"/>
    <col min="6908" max="6908" width="15.85546875" style="39" customWidth="1"/>
    <col min="6909" max="7162" width="9.140625" style="39"/>
    <col min="7163" max="7163" width="12.5703125" style="39" customWidth="1"/>
    <col min="7164" max="7164" width="15.85546875" style="39" customWidth="1"/>
    <col min="7165" max="7418" width="9.140625" style="39"/>
    <col min="7419" max="7419" width="12.5703125" style="39" customWidth="1"/>
    <col min="7420" max="7420" width="15.85546875" style="39" customWidth="1"/>
    <col min="7421" max="7674" width="9.140625" style="39"/>
    <col min="7675" max="7675" width="12.5703125" style="39" customWidth="1"/>
    <col min="7676" max="7676" width="15.85546875" style="39" customWidth="1"/>
    <col min="7677" max="7930" width="9.140625" style="39"/>
    <col min="7931" max="7931" width="12.5703125" style="39" customWidth="1"/>
    <col min="7932" max="7932" width="15.85546875" style="39" customWidth="1"/>
    <col min="7933" max="8186" width="9.140625" style="39"/>
    <col min="8187" max="8187" width="12.5703125" style="39" customWidth="1"/>
    <col min="8188" max="8188" width="15.85546875" style="39" customWidth="1"/>
    <col min="8189" max="8442" width="9.140625" style="39"/>
    <col min="8443" max="8443" width="12.5703125" style="39" customWidth="1"/>
    <col min="8444" max="8444" width="15.85546875" style="39" customWidth="1"/>
    <col min="8445" max="8698" width="9.140625" style="39"/>
    <col min="8699" max="8699" width="12.5703125" style="39" customWidth="1"/>
    <col min="8700" max="8700" width="15.85546875" style="39" customWidth="1"/>
    <col min="8701" max="8954" width="9.140625" style="39"/>
    <col min="8955" max="8955" width="12.5703125" style="39" customWidth="1"/>
    <col min="8956" max="8956" width="15.85546875" style="39" customWidth="1"/>
    <col min="8957" max="9210" width="9.140625" style="39"/>
    <col min="9211" max="9211" width="12.5703125" style="39" customWidth="1"/>
    <col min="9212" max="9212" width="15.85546875" style="39" customWidth="1"/>
    <col min="9213" max="9466" width="9.140625" style="39"/>
    <col min="9467" max="9467" width="12.5703125" style="39" customWidth="1"/>
    <col min="9468" max="9468" width="15.85546875" style="39" customWidth="1"/>
    <col min="9469" max="9722" width="9.140625" style="39"/>
    <col min="9723" max="9723" width="12.5703125" style="39" customWidth="1"/>
    <col min="9724" max="9724" width="15.85546875" style="39" customWidth="1"/>
    <col min="9725" max="9978" width="9.140625" style="39"/>
    <col min="9979" max="9979" width="12.5703125" style="39" customWidth="1"/>
    <col min="9980" max="9980" width="15.85546875" style="39" customWidth="1"/>
    <col min="9981" max="10234" width="9.140625" style="39"/>
    <col min="10235" max="10235" width="12.5703125" style="39" customWidth="1"/>
    <col min="10236" max="10236" width="15.85546875" style="39" customWidth="1"/>
    <col min="10237" max="10490" width="9.140625" style="39"/>
    <col min="10491" max="10491" width="12.5703125" style="39" customWidth="1"/>
    <col min="10492" max="10492" width="15.85546875" style="39" customWidth="1"/>
    <col min="10493" max="10746" width="9.140625" style="39"/>
    <col min="10747" max="10747" width="12.5703125" style="39" customWidth="1"/>
    <col min="10748" max="10748" width="15.85546875" style="39" customWidth="1"/>
    <col min="10749" max="11002" width="9.140625" style="39"/>
    <col min="11003" max="11003" width="12.5703125" style="39" customWidth="1"/>
    <col min="11004" max="11004" width="15.85546875" style="39" customWidth="1"/>
    <col min="11005" max="11258" width="9.140625" style="39"/>
    <col min="11259" max="11259" width="12.5703125" style="39" customWidth="1"/>
    <col min="11260" max="11260" width="15.85546875" style="39" customWidth="1"/>
    <col min="11261" max="11514" width="9.140625" style="39"/>
    <col min="11515" max="11515" width="12.5703125" style="39" customWidth="1"/>
    <col min="11516" max="11516" width="15.85546875" style="39" customWidth="1"/>
    <col min="11517" max="11770" width="9.140625" style="39"/>
    <col min="11771" max="11771" width="12.5703125" style="39" customWidth="1"/>
    <col min="11772" max="11772" width="15.85546875" style="39" customWidth="1"/>
    <col min="11773" max="12026" width="9.140625" style="39"/>
    <col min="12027" max="12027" width="12.5703125" style="39" customWidth="1"/>
    <col min="12028" max="12028" width="15.85546875" style="39" customWidth="1"/>
    <col min="12029" max="12282" width="9.140625" style="39"/>
    <col min="12283" max="12283" width="12.5703125" style="39" customWidth="1"/>
    <col min="12284" max="12284" width="15.85546875" style="39" customWidth="1"/>
    <col min="12285" max="12538" width="9.140625" style="39"/>
    <col min="12539" max="12539" width="12.5703125" style="39" customWidth="1"/>
    <col min="12540" max="12540" width="15.85546875" style="39" customWidth="1"/>
    <col min="12541" max="12794" width="9.140625" style="39"/>
    <col min="12795" max="12795" width="12.5703125" style="39" customWidth="1"/>
    <col min="12796" max="12796" width="15.85546875" style="39" customWidth="1"/>
    <col min="12797" max="13050" width="9.140625" style="39"/>
    <col min="13051" max="13051" width="12.5703125" style="39" customWidth="1"/>
    <col min="13052" max="13052" width="15.85546875" style="39" customWidth="1"/>
    <col min="13053" max="13306" width="9.140625" style="39"/>
    <col min="13307" max="13307" width="12.5703125" style="39" customWidth="1"/>
    <col min="13308" max="13308" width="15.85546875" style="39" customWidth="1"/>
    <col min="13309" max="13562" width="9.140625" style="39"/>
    <col min="13563" max="13563" width="12.5703125" style="39" customWidth="1"/>
    <col min="13564" max="13564" width="15.85546875" style="39" customWidth="1"/>
    <col min="13565" max="13818" width="9.140625" style="39"/>
    <col min="13819" max="13819" width="12.5703125" style="39" customWidth="1"/>
    <col min="13820" max="13820" width="15.85546875" style="39" customWidth="1"/>
    <col min="13821" max="14074" width="9.140625" style="39"/>
    <col min="14075" max="14075" width="12.5703125" style="39" customWidth="1"/>
    <col min="14076" max="14076" width="15.85546875" style="39" customWidth="1"/>
    <col min="14077" max="14330" width="9.140625" style="39"/>
    <col min="14331" max="14331" width="12.5703125" style="39" customWidth="1"/>
    <col min="14332" max="14332" width="15.85546875" style="39" customWidth="1"/>
    <col min="14333" max="14586" width="9.140625" style="39"/>
    <col min="14587" max="14587" width="12.5703125" style="39" customWidth="1"/>
    <col min="14588" max="14588" width="15.85546875" style="39" customWidth="1"/>
    <col min="14589" max="14842" width="9.140625" style="39"/>
    <col min="14843" max="14843" width="12.5703125" style="39" customWidth="1"/>
    <col min="14844" max="14844" width="15.85546875" style="39" customWidth="1"/>
    <col min="14845" max="15098" width="9.140625" style="39"/>
    <col min="15099" max="15099" width="12.5703125" style="39" customWidth="1"/>
    <col min="15100" max="15100" width="15.85546875" style="39" customWidth="1"/>
    <col min="15101" max="15354" width="9.140625" style="39"/>
    <col min="15355" max="15355" width="12.5703125" style="39" customWidth="1"/>
    <col min="15356" max="15356" width="15.85546875" style="39" customWidth="1"/>
    <col min="15357" max="15610" width="9.140625" style="39"/>
    <col min="15611" max="15611" width="12.5703125" style="39" customWidth="1"/>
    <col min="15612" max="15612" width="15.85546875" style="39" customWidth="1"/>
    <col min="15613" max="15866" width="9.140625" style="39"/>
    <col min="15867" max="15867" width="12.5703125" style="39" customWidth="1"/>
    <col min="15868" max="15868" width="15.85546875" style="39" customWidth="1"/>
    <col min="15869" max="16122" width="9.140625" style="39"/>
    <col min="16123" max="16123" width="12.5703125" style="39" customWidth="1"/>
    <col min="16124" max="16124" width="15.85546875" style="39" customWidth="1"/>
    <col min="16125" max="16384" width="9.140625" style="39"/>
  </cols>
  <sheetData>
    <row r="1" spans="1:7" x14ac:dyDescent="0.25">
      <c r="A1" s="64"/>
      <c r="B1" s="66"/>
      <c r="C1" s="66"/>
      <c r="D1" s="66"/>
      <c r="E1" s="66"/>
      <c r="F1" s="66"/>
      <c r="G1" s="66"/>
    </row>
    <row r="2" spans="1:7" x14ac:dyDescent="0.25">
      <c r="A2" s="64" t="s">
        <v>4</v>
      </c>
      <c r="B2" s="66"/>
      <c r="C2" s="66"/>
      <c r="D2" s="66"/>
      <c r="E2" s="66"/>
      <c r="F2" s="66"/>
      <c r="G2" s="66"/>
    </row>
    <row r="3" spans="1:7" x14ac:dyDescent="0.25">
      <c r="A3" s="64"/>
      <c r="B3" s="66"/>
      <c r="C3" s="66"/>
      <c r="D3" s="66"/>
      <c r="E3" s="66"/>
      <c r="F3" s="66"/>
      <c r="G3" s="66"/>
    </row>
    <row r="4" spans="1:7" x14ac:dyDescent="0.25">
      <c r="A4" s="66" t="s">
        <v>379</v>
      </c>
      <c r="B4" s="66"/>
      <c r="C4" s="66"/>
      <c r="D4" s="66"/>
      <c r="E4" s="66"/>
      <c r="F4" s="66"/>
      <c r="G4" s="66"/>
    </row>
    <row r="5" spans="1:7" x14ac:dyDescent="0.25">
      <c r="A5" s="66" t="s">
        <v>380</v>
      </c>
      <c r="B5" s="66"/>
      <c r="C5" s="66"/>
      <c r="D5" s="66"/>
      <c r="E5" s="66"/>
      <c r="F5" s="66"/>
      <c r="G5" s="66"/>
    </row>
    <row r="6" spans="1:7" x14ac:dyDescent="0.25">
      <c r="A6" s="66" t="s">
        <v>381</v>
      </c>
      <c r="B6" s="66"/>
      <c r="C6" s="66"/>
      <c r="D6" s="66"/>
      <c r="E6" s="66"/>
      <c r="F6" s="66"/>
      <c r="G6" s="66"/>
    </row>
    <row r="9" spans="1:7" s="42" customFormat="1" x14ac:dyDescent="0.25">
      <c r="A9" s="40" t="s">
        <v>382</v>
      </c>
      <c r="B9" s="41" t="s">
        <v>0</v>
      </c>
      <c r="C9" s="40" t="s">
        <v>2</v>
      </c>
      <c r="D9" s="40" t="s">
        <v>3</v>
      </c>
    </row>
    <row r="10" spans="1:7" x14ac:dyDescent="0.25">
      <c r="A10" s="43">
        <v>39817</v>
      </c>
      <c r="B10" s="44" t="s">
        <v>383</v>
      </c>
      <c r="C10" s="45" t="s">
        <v>384</v>
      </c>
      <c r="D10" s="46">
        <v>2364.3200000000002</v>
      </c>
    </row>
    <row r="11" spans="1:7" x14ac:dyDescent="0.25">
      <c r="A11" s="43">
        <v>39817</v>
      </c>
      <c r="B11" s="44" t="s">
        <v>385</v>
      </c>
      <c r="C11" s="45" t="s">
        <v>386</v>
      </c>
      <c r="D11" s="46">
        <v>6123</v>
      </c>
      <c r="E11" s="47"/>
    </row>
    <row r="12" spans="1:7" x14ac:dyDescent="0.25">
      <c r="A12" s="43">
        <v>39817</v>
      </c>
      <c r="B12" s="44" t="s">
        <v>387</v>
      </c>
      <c r="C12" s="45" t="s">
        <v>388</v>
      </c>
      <c r="D12" s="46">
        <v>1182.4000000000001</v>
      </c>
      <c r="E12" s="47"/>
    </row>
    <row r="13" spans="1:7" x14ac:dyDescent="0.25">
      <c r="A13" s="43">
        <v>39817</v>
      </c>
      <c r="B13" s="44" t="s">
        <v>383</v>
      </c>
      <c r="C13" s="45" t="s">
        <v>386</v>
      </c>
      <c r="D13" s="46">
        <v>21931.1</v>
      </c>
      <c r="E13" s="47"/>
    </row>
    <row r="14" spans="1:7" x14ac:dyDescent="0.25">
      <c r="A14" s="43">
        <v>39818</v>
      </c>
      <c r="B14" s="44" t="s">
        <v>389</v>
      </c>
      <c r="C14" s="45" t="s">
        <v>390</v>
      </c>
      <c r="D14" s="46">
        <v>6173</v>
      </c>
      <c r="E14" s="47"/>
    </row>
    <row r="15" spans="1:7" x14ac:dyDescent="0.25">
      <c r="A15" s="43">
        <v>39818</v>
      </c>
      <c r="B15" s="44" t="s">
        <v>385</v>
      </c>
      <c r="C15" s="45" t="s">
        <v>391</v>
      </c>
      <c r="D15" s="46">
        <v>18435</v>
      </c>
      <c r="E15" s="47"/>
    </row>
    <row r="16" spans="1:7" x14ac:dyDescent="0.25">
      <c r="A16" s="43">
        <v>39818</v>
      </c>
      <c r="B16" s="44" t="s">
        <v>392</v>
      </c>
      <c r="C16" s="45" t="s">
        <v>391</v>
      </c>
      <c r="D16" s="46">
        <v>765.81666666666706</v>
      </c>
      <c r="E16" s="47"/>
    </row>
    <row r="17" spans="1:5" x14ac:dyDescent="0.25">
      <c r="A17" s="43">
        <v>39823</v>
      </c>
      <c r="B17" s="44" t="s">
        <v>387</v>
      </c>
      <c r="C17" s="45" t="s">
        <v>391</v>
      </c>
      <c r="D17" s="46">
        <v>1102.4000000000001</v>
      </c>
      <c r="E17" s="47"/>
    </row>
    <row r="18" spans="1:5" x14ac:dyDescent="0.25">
      <c r="A18" s="43">
        <v>39823</v>
      </c>
      <c r="B18" s="44" t="s">
        <v>385</v>
      </c>
      <c r="C18" s="45" t="s">
        <v>390</v>
      </c>
      <c r="D18" s="46">
        <v>1574.25</v>
      </c>
      <c r="E18" s="47"/>
    </row>
    <row r="19" spans="1:5" x14ac:dyDescent="0.25">
      <c r="A19" s="43">
        <v>39823</v>
      </c>
      <c r="B19" s="44" t="s">
        <v>393</v>
      </c>
      <c r="C19" s="45" t="s">
        <v>388</v>
      </c>
      <c r="D19" s="46">
        <v>4437.0833333333339</v>
      </c>
      <c r="E19" s="47"/>
    </row>
    <row r="20" spans="1:5" x14ac:dyDescent="0.25">
      <c r="A20" s="43">
        <v>39823</v>
      </c>
      <c r="B20" s="44" t="s">
        <v>393</v>
      </c>
      <c r="C20" s="45" t="s">
        <v>384</v>
      </c>
      <c r="D20" s="46">
        <v>2220.15</v>
      </c>
      <c r="E20" s="47"/>
    </row>
    <row r="21" spans="1:5" x14ac:dyDescent="0.25">
      <c r="A21" s="43">
        <v>39823</v>
      </c>
      <c r="B21" s="44" t="s">
        <v>394</v>
      </c>
      <c r="C21" s="45" t="s">
        <v>388</v>
      </c>
      <c r="D21" s="46">
        <v>6229.34</v>
      </c>
      <c r="E21" s="47"/>
    </row>
    <row r="22" spans="1:5" x14ac:dyDescent="0.25">
      <c r="A22" s="43">
        <v>39825</v>
      </c>
      <c r="B22" s="44" t="s">
        <v>394</v>
      </c>
      <c r="C22" s="45" t="s">
        <v>388</v>
      </c>
      <c r="D22" s="46">
        <v>1766.032786885246</v>
      </c>
      <c r="E22" s="47"/>
    </row>
    <row r="23" spans="1:5" x14ac:dyDescent="0.25">
      <c r="A23" s="43">
        <v>39825</v>
      </c>
      <c r="B23" s="44" t="s">
        <v>383</v>
      </c>
      <c r="C23" s="45" t="s">
        <v>384</v>
      </c>
      <c r="D23" s="46">
        <v>14729.416666666668</v>
      </c>
      <c r="E23" s="47"/>
    </row>
    <row r="24" spans="1:5" x14ac:dyDescent="0.25">
      <c r="A24" s="43">
        <v>39825</v>
      </c>
      <c r="B24" s="44" t="s">
        <v>387</v>
      </c>
      <c r="C24" s="45" t="s">
        <v>386</v>
      </c>
      <c r="D24" s="46">
        <v>1032.4000000000001</v>
      </c>
      <c r="E24" s="47"/>
    </row>
    <row r="25" spans="1:5" x14ac:dyDescent="0.25">
      <c r="A25" s="43">
        <v>39825</v>
      </c>
      <c r="B25" s="44" t="s">
        <v>392</v>
      </c>
      <c r="C25" s="45" t="s">
        <v>384</v>
      </c>
      <c r="D25" s="46">
        <v>24973.683333333331</v>
      </c>
      <c r="E25" s="47"/>
    </row>
    <row r="26" spans="1:5" x14ac:dyDescent="0.25">
      <c r="A26" s="43">
        <v>39826</v>
      </c>
      <c r="B26" s="44" t="s">
        <v>393</v>
      </c>
      <c r="C26" s="45" t="s">
        <v>388</v>
      </c>
      <c r="D26" s="46">
        <v>5863.916666666667</v>
      </c>
      <c r="E26" s="47"/>
    </row>
    <row r="27" spans="1:5" x14ac:dyDescent="0.25">
      <c r="A27" s="43">
        <v>39826</v>
      </c>
      <c r="B27" s="44" t="s">
        <v>389</v>
      </c>
      <c r="C27" s="45" t="s">
        <v>386</v>
      </c>
      <c r="D27" s="46">
        <v>4022.5833333333339</v>
      </c>
      <c r="E27" s="47"/>
    </row>
    <row r="28" spans="1:5" x14ac:dyDescent="0.25">
      <c r="A28" s="43">
        <v>39827</v>
      </c>
      <c r="B28" s="44" t="s">
        <v>395</v>
      </c>
      <c r="C28" s="45" t="s">
        <v>391</v>
      </c>
      <c r="D28" s="46">
        <v>3525.5833333333339</v>
      </c>
      <c r="E28" s="47"/>
    </row>
    <row r="29" spans="1:5" x14ac:dyDescent="0.25">
      <c r="A29" s="43">
        <v>39827</v>
      </c>
      <c r="B29" s="44" t="s">
        <v>387</v>
      </c>
      <c r="C29" s="45" t="s">
        <v>391</v>
      </c>
      <c r="D29" s="46">
        <v>4172.6000000000004</v>
      </c>
      <c r="E29" s="47"/>
    </row>
    <row r="30" spans="1:5" x14ac:dyDescent="0.25">
      <c r="A30" s="43">
        <v>39833</v>
      </c>
      <c r="B30" s="44" t="s">
        <v>395</v>
      </c>
      <c r="C30" s="45" t="s">
        <v>386</v>
      </c>
      <c r="D30" s="46">
        <v>3601.15</v>
      </c>
      <c r="E30" s="47"/>
    </row>
    <row r="31" spans="1:5" x14ac:dyDescent="0.25">
      <c r="A31" s="43">
        <v>39833</v>
      </c>
      <c r="B31" s="44" t="s">
        <v>387</v>
      </c>
      <c r="C31" s="45" t="s">
        <v>384</v>
      </c>
      <c r="D31" s="46">
        <v>1290.3166666666671</v>
      </c>
      <c r="E31" s="47"/>
    </row>
    <row r="32" spans="1:5" x14ac:dyDescent="0.25">
      <c r="A32" s="43">
        <v>39833</v>
      </c>
      <c r="B32" s="44" t="s">
        <v>387</v>
      </c>
      <c r="C32" s="45" t="s">
        <v>390</v>
      </c>
      <c r="D32" s="46">
        <v>2604.8000000000002</v>
      </c>
      <c r="E32" s="47"/>
    </row>
    <row r="33" spans="1:5" x14ac:dyDescent="0.25">
      <c r="A33" s="43">
        <v>39834</v>
      </c>
      <c r="B33" s="44" t="s">
        <v>383</v>
      </c>
      <c r="C33" s="45" t="s">
        <v>384</v>
      </c>
      <c r="D33" s="46">
        <v>2378.1</v>
      </c>
      <c r="E33" s="47"/>
    </row>
    <row r="34" spans="1:5" x14ac:dyDescent="0.25">
      <c r="A34" s="43">
        <v>39834</v>
      </c>
      <c r="B34" s="44" t="s">
        <v>392</v>
      </c>
      <c r="C34" s="45" t="s">
        <v>391</v>
      </c>
      <c r="D34" s="46">
        <v>2719.3833333333332</v>
      </c>
      <c r="E34" s="47"/>
    </row>
    <row r="35" spans="1:5" x14ac:dyDescent="0.25">
      <c r="A35" s="43">
        <v>39834</v>
      </c>
      <c r="B35" s="44" t="s">
        <v>393</v>
      </c>
      <c r="C35" s="45" t="s">
        <v>384</v>
      </c>
      <c r="D35" s="46">
        <v>2746.8833333333341</v>
      </c>
      <c r="E35" s="47"/>
    </row>
    <row r="36" spans="1:5" x14ac:dyDescent="0.25">
      <c r="A36" s="43">
        <v>39834</v>
      </c>
      <c r="B36" s="44" t="s">
        <v>387</v>
      </c>
      <c r="C36" s="45" t="s">
        <v>390</v>
      </c>
      <c r="D36" s="46">
        <v>9730.6</v>
      </c>
      <c r="E36" s="47"/>
    </row>
    <row r="37" spans="1:5" x14ac:dyDescent="0.25">
      <c r="A37" s="43">
        <v>39838</v>
      </c>
      <c r="B37" s="44" t="s">
        <v>385</v>
      </c>
      <c r="C37" s="45" t="s">
        <v>388</v>
      </c>
      <c r="D37" s="46">
        <v>1408</v>
      </c>
    </row>
    <row r="38" spans="1:5" x14ac:dyDescent="0.25">
      <c r="A38" s="43">
        <v>39838</v>
      </c>
      <c r="B38" s="44" t="s">
        <v>385</v>
      </c>
      <c r="C38" s="45" t="s">
        <v>391</v>
      </c>
      <c r="D38" s="46">
        <v>41371.599999999999</v>
      </c>
      <c r="E38" s="47"/>
    </row>
    <row r="39" spans="1:5" x14ac:dyDescent="0.25">
      <c r="A39" s="43">
        <v>39838</v>
      </c>
      <c r="B39" s="44" t="s">
        <v>383</v>
      </c>
      <c r="C39" s="45" t="s">
        <v>386</v>
      </c>
      <c r="D39" s="46">
        <v>3649.2166666666672</v>
      </c>
      <c r="E39" s="47"/>
    </row>
    <row r="40" spans="1:5" x14ac:dyDescent="0.25">
      <c r="A40" s="43">
        <v>39838</v>
      </c>
      <c r="B40" s="44" t="s">
        <v>393</v>
      </c>
      <c r="C40" s="45" t="s">
        <v>390</v>
      </c>
      <c r="D40" s="46">
        <v>1132.25</v>
      </c>
      <c r="E40" s="47"/>
    </row>
    <row r="41" spans="1:5" x14ac:dyDescent="0.25">
      <c r="A41" s="43">
        <v>39838</v>
      </c>
      <c r="B41" s="44" t="s">
        <v>395</v>
      </c>
      <c r="C41" s="45" t="s">
        <v>388</v>
      </c>
      <c r="D41" s="46">
        <v>2362.1166666666668</v>
      </c>
      <c r="E41" s="47"/>
    </row>
    <row r="42" spans="1:5" x14ac:dyDescent="0.25">
      <c r="A42" s="43">
        <v>39839</v>
      </c>
      <c r="B42" s="44" t="s">
        <v>383</v>
      </c>
      <c r="C42" s="45" t="s">
        <v>384</v>
      </c>
      <c r="D42" s="46">
        <v>2004.85</v>
      </c>
      <c r="E42" s="47"/>
    </row>
    <row r="43" spans="1:5" x14ac:dyDescent="0.25">
      <c r="A43" s="43">
        <v>39839</v>
      </c>
      <c r="B43" s="44" t="s">
        <v>392</v>
      </c>
      <c r="C43" s="45" t="s">
        <v>386</v>
      </c>
      <c r="D43" s="46">
        <v>5635.4250000000002</v>
      </c>
      <c r="E43" s="47"/>
    </row>
    <row r="44" spans="1:5" x14ac:dyDescent="0.25">
      <c r="A44" s="43">
        <v>39841</v>
      </c>
      <c r="B44" s="44" t="s">
        <v>392</v>
      </c>
      <c r="C44" s="45" t="s">
        <v>384</v>
      </c>
      <c r="D44" s="46">
        <v>417.71666666666692</v>
      </c>
      <c r="E44" s="47"/>
    </row>
    <row r="45" spans="1:5" x14ac:dyDescent="0.25">
      <c r="A45" s="43">
        <v>39841</v>
      </c>
      <c r="B45" s="44" t="s">
        <v>383</v>
      </c>
      <c r="C45" s="45" t="s">
        <v>386</v>
      </c>
      <c r="D45" s="46">
        <v>4388.8999999999996</v>
      </c>
      <c r="E45" s="47"/>
    </row>
    <row r="46" spans="1:5" x14ac:dyDescent="0.25">
      <c r="A46" s="43">
        <v>39841</v>
      </c>
      <c r="B46" s="44" t="s">
        <v>392</v>
      </c>
      <c r="C46" s="45" t="s">
        <v>388</v>
      </c>
      <c r="D46" s="46">
        <v>8614.4</v>
      </c>
      <c r="E46" s="47"/>
    </row>
    <row r="47" spans="1:5" x14ac:dyDescent="0.25">
      <c r="A47" s="43">
        <v>39841</v>
      </c>
      <c r="B47" s="44" t="s">
        <v>393</v>
      </c>
      <c r="C47" s="45" t="s">
        <v>390</v>
      </c>
      <c r="D47" s="46">
        <v>4190.5</v>
      </c>
      <c r="E47" s="47"/>
    </row>
    <row r="48" spans="1:5" x14ac:dyDescent="0.25">
      <c r="A48" s="43">
        <v>39841</v>
      </c>
      <c r="B48" s="44" t="s">
        <v>395</v>
      </c>
      <c r="C48" s="45" t="s">
        <v>391</v>
      </c>
      <c r="D48" s="46">
        <v>36714.400000000001</v>
      </c>
      <c r="E48" s="47"/>
    </row>
    <row r="49" spans="1:5" x14ac:dyDescent="0.25">
      <c r="A49" s="43">
        <v>39841</v>
      </c>
      <c r="B49" s="44" t="s">
        <v>393</v>
      </c>
      <c r="C49" s="45" t="s">
        <v>384</v>
      </c>
      <c r="D49" s="46">
        <v>2027.5</v>
      </c>
      <c r="E49" s="47"/>
    </row>
    <row r="50" spans="1:5" x14ac:dyDescent="0.25">
      <c r="A50" s="43">
        <v>39848</v>
      </c>
      <c r="B50" s="44" t="s">
        <v>395</v>
      </c>
      <c r="C50" s="45" t="s">
        <v>384</v>
      </c>
      <c r="D50" s="46">
        <v>687.9</v>
      </c>
      <c r="E50" s="47"/>
    </row>
    <row r="51" spans="1:5" x14ac:dyDescent="0.25">
      <c r="A51" s="43">
        <v>39848</v>
      </c>
      <c r="B51" s="44" t="s">
        <v>393</v>
      </c>
      <c r="C51" s="45" t="s">
        <v>391</v>
      </c>
      <c r="D51" s="46">
        <v>6222.3</v>
      </c>
      <c r="E51" s="47"/>
    </row>
    <row r="52" spans="1:5" x14ac:dyDescent="0.25">
      <c r="A52" s="43">
        <v>39848</v>
      </c>
      <c r="B52" s="44" t="s">
        <v>387</v>
      </c>
      <c r="C52" s="45" t="s">
        <v>391</v>
      </c>
      <c r="D52" s="46">
        <v>3273.6166666666668</v>
      </c>
      <c r="E52" s="47"/>
    </row>
    <row r="53" spans="1:5" x14ac:dyDescent="0.25">
      <c r="A53" s="43">
        <v>39848</v>
      </c>
      <c r="B53" s="44" t="s">
        <v>389</v>
      </c>
      <c r="C53" s="45" t="s">
        <v>391</v>
      </c>
      <c r="D53" s="46">
        <v>5254.6833333333334</v>
      </c>
      <c r="E53" s="47"/>
    </row>
    <row r="54" spans="1:5" x14ac:dyDescent="0.25">
      <c r="A54" s="43">
        <v>39848</v>
      </c>
      <c r="B54" s="44" t="s">
        <v>387</v>
      </c>
      <c r="C54" s="45" t="s">
        <v>391</v>
      </c>
      <c r="D54" s="46">
        <v>6484.55</v>
      </c>
      <c r="E54" s="47"/>
    </row>
    <row r="55" spans="1:5" x14ac:dyDescent="0.25">
      <c r="A55" s="43">
        <v>39848</v>
      </c>
      <c r="B55" s="44" t="s">
        <v>387</v>
      </c>
      <c r="C55" s="45" t="s">
        <v>386</v>
      </c>
      <c r="D55" s="46">
        <v>2662.15</v>
      </c>
      <c r="E55" s="47"/>
    </row>
    <row r="56" spans="1:5" x14ac:dyDescent="0.25">
      <c r="A56" s="43">
        <v>39848</v>
      </c>
      <c r="B56" s="44" t="s">
        <v>385</v>
      </c>
      <c r="C56" s="45" t="s">
        <v>388</v>
      </c>
      <c r="D56" s="46">
        <v>4643.2166666666672</v>
      </c>
      <c r="E56" s="47"/>
    </row>
    <row r="57" spans="1:5" x14ac:dyDescent="0.25">
      <c r="A57" s="43">
        <v>39848</v>
      </c>
      <c r="B57" s="44" t="s">
        <v>385</v>
      </c>
      <c r="C57" s="45" t="s">
        <v>384</v>
      </c>
      <c r="D57" s="46">
        <v>3449.9</v>
      </c>
      <c r="E57" s="47"/>
    </row>
    <row r="58" spans="1:5" x14ac:dyDescent="0.25">
      <c r="A58" s="43">
        <v>39848</v>
      </c>
      <c r="B58" s="44" t="s">
        <v>389</v>
      </c>
      <c r="C58" s="45" t="s">
        <v>388</v>
      </c>
      <c r="D58" s="46">
        <v>5018.8166666666666</v>
      </c>
      <c r="E58" s="47"/>
    </row>
    <row r="59" spans="1:5" x14ac:dyDescent="0.25">
      <c r="A59" s="43">
        <v>39851</v>
      </c>
      <c r="B59" s="44" t="s">
        <v>394</v>
      </c>
      <c r="C59" s="45" t="s">
        <v>391</v>
      </c>
      <c r="D59" s="46">
        <v>2268.2166666666672</v>
      </c>
      <c r="E59" s="47"/>
    </row>
    <row r="60" spans="1:5" x14ac:dyDescent="0.25">
      <c r="A60" s="43">
        <v>39851</v>
      </c>
      <c r="B60" s="44" t="s">
        <v>387</v>
      </c>
      <c r="C60" s="45" t="s">
        <v>388</v>
      </c>
      <c r="D60" s="46">
        <v>6315.0833333333339</v>
      </c>
      <c r="E60" s="47"/>
    </row>
    <row r="61" spans="1:5" x14ac:dyDescent="0.25">
      <c r="A61" s="43">
        <v>39851</v>
      </c>
      <c r="B61" s="44" t="s">
        <v>383</v>
      </c>
      <c r="C61" s="45" t="s">
        <v>384</v>
      </c>
      <c r="D61" s="46">
        <v>1102.4000000000001</v>
      </c>
      <c r="E61" s="47"/>
    </row>
    <row r="62" spans="1:5" x14ac:dyDescent="0.25">
      <c r="A62" s="43">
        <v>39851</v>
      </c>
      <c r="B62" s="44" t="s">
        <v>392</v>
      </c>
      <c r="C62" s="45" t="s">
        <v>388</v>
      </c>
      <c r="D62" s="46">
        <v>434.5</v>
      </c>
      <c r="E62" s="47"/>
    </row>
    <row r="63" spans="1:5" x14ac:dyDescent="0.25">
      <c r="A63" s="43">
        <v>39851</v>
      </c>
      <c r="B63" s="44" t="s">
        <v>387</v>
      </c>
      <c r="C63" s="45" t="s">
        <v>388</v>
      </c>
      <c r="D63" s="46">
        <v>2822.45</v>
      </c>
      <c r="E63" s="47"/>
    </row>
    <row r="64" spans="1:5" x14ac:dyDescent="0.25">
      <c r="A64" s="43">
        <v>39851</v>
      </c>
      <c r="B64" s="44" t="s">
        <v>394</v>
      </c>
      <c r="C64" s="45" t="s">
        <v>386</v>
      </c>
      <c r="D64" s="46">
        <v>6775.416666666667</v>
      </c>
      <c r="E64" s="47"/>
    </row>
    <row r="65" spans="1:5" x14ac:dyDescent="0.25">
      <c r="A65" s="43">
        <v>39852</v>
      </c>
      <c r="B65" s="44" t="s">
        <v>383</v>
      </c>
      <c r="C65" s="45" t="s">
        <v>388</v>
      </c>
      <c r="D65" s="46">
        <v>28770.46</v>
      </c>
      <c r="E65" s="47"/>
    </row>
    <row r="66" spans="1:5" x14ac:dyDescent="0.25">
      <c r="A66" s="43">
        <v>39852</v>
      </c>
      <c r="B66" s="44" t="s">
        <v>383</v>
      </c>
      <c r="C66" s="45" t="s">
        <v>391</v>
      </c>
      <c r="D66" s="46">
        <v>28920.46</v>
      </c>
      <c r="E66" s="47"/>
    </row>
    <row r="67" spans="1:5" x14ac:dyDescent="0.25">
      <c r="A67" s="43">
        <v>39852</v>
      </c>
      <c r="B67" s="44" t="s">
        <v>392</v>
      </c>
      <c r="C67" s="45" t="s">
        <v>390</v>
      </c>
      <c r="D67" s="46">
        <v>28895.46</v>
      </c>
      <c r="E67" s="47"/>
    </row>
    <row r="68" spans="1:5" x14ac:dyDescent="0.25">
      <c r="A68" s="43">
        <v>39852</v>
      </c>
      <c r="B68" s="44" t="s">
        <v>392</v>
      </c>
      <c r="C68" s="45" t="s">
        <v>388</v>
      </c>
      <c r="D68" s="46">
        <v>10891.9</v>
      </c>
      <c r="E68" s="47"/>
    </row>
    <row r="69" spans="1:5" x14ac:dyDescent="0.25">
      <c r="A69" s="43">
        <v>39852</v>
      </c>
      <c r="B69" s="44" t="s">
        <v>383</v>
      </c>
      <c r="C69" s="45" t="s">
        <v>388</v>
      </c>
      <c r="D69" s="46">
        <v>3905.5</v>
      </c>
      <c r="E69" s="47"/>
    </row>
    <row r="70" spans="1:5" x14ac:dyDescent="0.25">
      <c r="A70" s="43">
        <v>39852</v>
      </c>
      <c r="B70" s="44" t="s">
        <v>387</v>
      </c>
      <c r="C70" s="45" t="s">
        <v>390</v>
      </c>
      <c r="D70" s="46">
        <v>3122.483333333334</v>
      </c>
      <c r="E70" s="47"/>
    </row>
    <row r="71" spans="1:5" x14ac:dyDescent="0.25">
      <c r="A71" s="43">
        <v>39852</v>
      </c>
      <c r="B71" s="44" t="s">
        <v>387</v>
      </c>
      <c r="C71" s="45" t="s">
        <v>384</v>
      </c>
      <c r="D71" s="46">
        <v>2380.4499999999998</v>
      </c>
      <c r="E71" s="47"/>
    </row>
    <row r="72" spans="1:5" x14ac:dyDescent="0.25">
      <c r="A72" s="43">
        <v>39852</v>
      </c>
      <c r="B72" s="44" t="s">
        <v>385</v>
      </c>
      <c r="C72" s="45" t="s">
        <v>391</v>
      </c>
      <c r="D72" s="46">
        <v>1309.7666666666669</v>
      </c>
      <c r="E72" s="47"/>
    </row>
    <row r="73" spans="1:5" x14ac:dyDescent="0.25">
      <c r="A73" s="43">
        <v>39858</v>
      </c>
      <c r="B73" s="44" t="s">
        <v>385</v>
      </c>
      <c r="C73" s="45" t="s">
        <v>391</v>
      </c>
      <c r="D73" s="46">
        <v>4764.5</v>
      </c>
      <c r="E73" s="47"/>
    </row>
    <row r="74" spans="1:5" x14ac:dyDescent="0.25">
      <c r="A74" s="43">
        <v>39860</v>
      </c>
      <c r="B74" s="44" t="s">
        <v>383</v>
      </c>
      <c r="C74" s="45" t="s">
        <v>388</v>
      </c>
      <c r="D74" s="46">
        <v>3908.8</v>
      </c>
      <c r="E74" s="47"/>
    </row>
    <row r="75" spans="1:5" x14ac:dyDescent="0.25">
      <c r="A75" s="43">
        <v>39875</v>
      </c>
      <c r="B75" s="44" t="s">
        <v>383</v>
      </c>
      <c r="C75" s="45" t="s">
        <v>390</v>
      </c>
      <c r="D75" s="46">
        <v>4579.05</v>
      </c>
      <c r="E75" s="47"/>
    </row>
    <row r="76" spans="1:5" x14ac:dyDescent="0.25">
      <c r="A76" s="43">
        <v>39875</v>
      </c>
      <c r="B76" s="44" t="s">
        <v>383</v>
      </c>
      <c r="C76" s="45" t="s">
        <v>384</v>
      </c>
      <c r="D76" s="46">
        <v>3880.5</v>
      </c>
      <c r="E76" s="47"/>
    </row>
    <row r="77" spans="1:5" x14ac:dyDescent="0.25">
      <c r="A77" s="43">
        <v>39875</v>
      </c>
      <c r="B77" s="44" t="s">
        <v>385</v>
      </c>
      <c r="C77" s="45" t="s">
        <v>391</v>
      </c>
      <c r="D77" s="46">
        <v>3543.8</v>
      </c>
      <c r="E77" s="47"/>
    </row>
    <row r="78" spans="1:5" x14ac:dyDescent="0.25">
      <c r="A78" s="43">
        <v>39876</v>
      </c>
      <c r="B78" s="44" t="s">
        <v>392</v>
      </c>
      <c r="C78" s="45" t="s">
        <v>391</v>
      </c>
      <c r="D78" s="46">
        <v>7499.1166666666668</v>
      </c>
      <c r="E78" s="47"/>
    </row>
    <row r="79" spans="1:5" x14ac:dyDescent="0.25">
      <c r="A79" s="43">
        <v>39876</v>
      </c>
      <c r="B79" s="44" t="s">
        <v>392</v>
      </c>
      <c r="C79" s="45" t="s">
        <v>391</v>
      </c>
      <c r="D79" s="46">
        <v>3302.01</v>
      </c>
      <c r="E79" s="47"/>
    </row>
    <row r="80" spans="1:5" x14ac:dyDescent="0.25">
      <c r="A80" s="43">
        <v>39876</v>
      </c>
      <c r="B80" s="44" t="s">
        <v>383</v>
      </c>
      <c r="C80" s="45" t="s">
        <v>384</v>
      </c>
      <c r="D80" s="46">
        <v>3825.5</v>
      </c>
      <c r="E80" s="47"/>
    </row>
    <row r="81" spans="1:5" x14ac:dyDescent="0.25">
      <c r="A81" s="43">
        <v>39888</v>
      </c>
      <c r="B81" s="44" t="s">
        <v>393</v>
      </c>
      <c r="C81" s="45" t="s">
        <v>386</v>
      </c>
      <c r="D81" s="46">
        <v>3940.083333333333</v>
      </c>
      <c r="E81" s="47"/>
    </row>
    <row r="82" spans="1:5" x14ac:dyDescent="0.25">
      <c r="A82" s="43">
        <v>39888</v>
      </c>
      <c r="B82" s="44" t="s">
        <v>393</v>
      </c>
      <c r="C82" s="45" t="s">
        <v>386</v>
      </c>
      <c r="D82" s="46">
        <v>1207.8166666666671</v>
      </c>
      <c r="E82" s="47"/>
    </row>
    <row r="83" spans="1:5" x14ac:dyDescent="0.25">
      <c r="A83" s="43">
        <v>39888</v>
      </c>
      <c r="B83" s="44" t="s">
        <v>392</v>
      </c>
      <c r="C83" s="45" t="s">
        <v>391</v>
      </c>
      <c r="D83" s="46">
        <v>957.87704918032796</v>
      </c>
      <c r="E83" s="47"/>
    </row>
    <row r="84" spans="1:5" x14ac:dyDescent="0.25">
      <c r="A84" s="43">
        <v>39889</v>
      </c>
      <c r="B84" s="44" t="s">
        <v>395</v>
      </c>
      <c r="C84" s="45" t="s">
        <v>384</v>
      </c>
      <c r="D84" s="46">
        <v>4324.8500000000004</v>
      </c>
      <c r="E84" s="47"/>
    </row>
    <row r="85" spans="1:5" x14ac:dyDescent="0.25">
      <c r="A85" s="43">
        <v>39889</v>
      </c>
      <c r="B85" s="44" t="s">
        <v>395</v>
      </c>
      <c r="C85" s="45" t="s">
        <v>390</v>
      </c>
      <c r="D85" s="46">
        <v>2531.583333333333</v>
      </c>
      <c r="E85" s="47"/>
    </row>
    <row r="86" spans="1:5" x14ac:dyDescent="0.25">
      <c r="A86" s="43">
        <v>39889</v>
      </c>
      <c r="B86" s="44" t="s">
        <v>383</v>
      </c>
      <c r="C86" s="45" t="s">
        <v>384</v>
      </c>
      <c r="D86" s="46">
        <v>3567.7</v>
      </c>
      <c r="E86" s="47"/>
    </row>
    <row r="87" spans="1:5" x14ac:dyDescent="0.25">
      <c r="A87" s="43">
        <v>39892</v>
      </c>
      <c r="B87" s="44" t="s">
        <v>395</v>
      </c>
      <c r="C87" s="45" t="s">
        <v>384</v>
      </c>
      <c r="D87" s="46">
        <v>3216.3833333333341</v>
      </c>
      <c r="E87" s="47"/>
    </row>
    <row r="88" spans="1:5" x14ac:dyDescent="0.25">
      <c r="A88" s="43">
        <v>39892</v>
      </c>
      <c r="B88" s="44" t="s">
        <v>395</v>
      </c>
      <c r="C88" s="45" t="s">
        <v>391</v>
      </c>
      <c r="D88" s="46">
        <v>9498.5166666666682</v>
      </c>
      <c r="E88" s="47"/>
    </row>
    <row r="89" spans="1:5" x14ac:dyDescent="0.25">
      <c r="A89" s="43">
        <v>39894</v>
      </c>
      <c r="B89" s="44" t="s">
        <v>393</v>
      </c>
      <c r="C89" s="45" t="s">
        <v>384</v>
      </c>
      <c r="D89" s="46">
        <v>1235.3166666666671</v>
      </c>
      <c r="E89" s="47"/>
    </row>
    <row r="90" spans="1:5" x14ac:dyDescent="0.25">
      <c r="A90" s="43">
        <v>39894</v>
      </c>
      <c r="B90" s="44" t="s">
        <v>393</v>
      </c>
      <c r="C90" s="45" t="s">
        <v>390</v>
      </c>
      <c r="D90" s="46">
        <v>2352.9499999999998</v>
      </c>
      <c r="E90" s="47"/>
    </row>
    <row r="91" spans="1:5" x14ac:dyDescent="0.25">
      <c r="A91" s="43">
        <v>39894</v>
      </c>
      <c r="B91" s="44" t="s">
        <v>385</v>
      </c>
      <c r="C91" s="45" t="s">
        <v>388</v>
      </c>
      <c r="D91" s="46">
        <v>1370.2</v>
      </c>
      <c r="E91" s="47"/>
    </row>
    <row r="92" spans="1:5" x14ac:dyDescent="0.25">
      <c r="A92" s="43">
        <v>39906</v>
      </c>
      <c r="B92" s="44" t="s">
        <v>387</v>
      </c>
      <c r="C92" s="45" t="s">
        <v>391</v>
      </c>
      <c r="D92" s="46">
        <v>4924.916666666667</v>
      </c>
      <c r="E92" s="47"/>
    </row>
    <row r="93" spans="1:5" x14ac:dyDescent="0.25">
      <c r="A93" s="43">
        <v>39906</v>
      </c>
      <c r="B93" s="44" t="s">
        <v>387</v>
      </c>
      <c r="C93" s="45" t="s">
        <v>391</v>
      </c>
      <c r="D93" s="46">
        <v>2943.85</v>
      </c>
      <c r="E93" s="47"/>
    </row>
    <row r="94" spans="1:5" x14ac:dyDescent="0.25">
      <c r="A94" s="43">
        <v>39907</v>
      </c>
      <c r="B94" s="44" t="s">
        <v>389</v>
      </c>
      <c r="C94" s="45" t="s">
        <v>391</v>
      </c>
      <c r="D94" s="46">
        <v>1601.75</v>
      </c>
      <c r="E94" s="47"/>
    </row>
    <row r="95" spans="1:5" x14ac:dyDescent="0.25">
      <c r="A95" s="43">
        <v>39907</v>
      </c>
      <c r="B95" s="44" t="s">
        <v>387</v>
      </c>
      <c r="C95" s="45" t="s">
        <v>391</v>
      </c>
      <c r="D95" s="46">
        <v>1610.916666666667</v>
      </c>
      <c r="E95" s="47"/>
    </row>
    <row r="96" spans="1:5" x14ac:dyDescent="0.25">
      <c r="A96" s="43">
        <v>39908</v>
      </c>
      <c r="B96" s="44" t="s">
        <v>394</v>
      </c>
      <c r="C96" s="45" t="s">
        <v>391</v>
      </c>
      <c r="D96" s="46">
        <v>1267.9583333333339</v>
      </c>
      <c r="E96" s="47"/>
    </row>
    <row r="97" spans="1:5" x14ac:dyDescent="0.25">
      <c r="A97" s="43">
        <v>39909</v>
      </c>
      <c r="B97" s="44" t="s">
        <v>387</v>
      </c>
      <c r="C97" s="45" t="s">
        <v>386</v>
      </c>
      <c r="D97" s="46">
        <v>3976.75</v>
      </c>
      <c r="E97" s="47"/>
    </row>
    <row r="98" spans="1:5" x14ac:dyDescent="0.25">
      <c r="A98" s="43">
        <v>39909</v>
      </c>
      <c r="B98" s="44" t="s">
        <v>387</v>
      </c>
      <c r="C98" s="45" t="s">
        <v>390</v>
      </c>
      <c r="D98" s="46">
        <v>6990.7166666666672</v>
      </c>
      <c r="E98" s="47"/>
    </row>
    <row r="99" spans="1:5" x14ac:dyDescent="0.25">
      <c r="A99" s="43">
        <v>39909</v>
      </c>
      <c r="B99" s="44" t="s">
        <v>385</v>
      </c>
      <c r="C99" s="45" t="s">
        <v>390</v>
      </c>
      <c r="D99" s="46">
        <v>3262.1</v>
      </c>
      <c r="E99" s="47"/>
    </row>
    <row r="100" spans="1:5" x14ac:dyDescent="0.25">
      <c r="A100" s="43">
        <v>39914</v>
      </c>
      <c r="B100" s="44" t="s">
        <v>393</v>
      </c>
      <c r="C100" s="45" t="s">
        <v>384</v>
      </c>
      <c r="D100" s="46">
        <v>2662.15</v>
      </c>
      <c r="E100" s="47"/>
    </row>
    <row r="101" spans="1:5" x14ac:dyDescent="0.25">
      <c r="A101" s="43">
        <v>39914</v>
      </c>
      <c r="B101" s="44" t="s">
        <v>393</v>
      </c>
      <c r="C101" s="45" t="s">
        <v>391</v>
      </c>
      <c r="D101" s="46">
        <v>6455.9333333333343</v>
      </c>
      <c r="E101" s="47"/>
    </row>
    <row r="106" spans="1:5" x14ac:dyDescent="0.25">
      <c r="E106" s="47"/>
    </row>
    <row r="107" spans="1:5" x14ac:dyDescent="0.25">
      <c r="E107" s="47"/>
    </row>
    <row r="111" spans="1:5" x14ac:dyDescent="0.25">
      <c r="E111" s="47"/>
    </row>
    <row r="112" spans="1:5" x14ac:dyDescent="0.25">
      <c r="E112" s="47"/>
    </row>
    <row r="114" spans="5:5" x14ac:dyDescent="0.25">
      <c r="E114" s="47"/>
    </row>
    <row r="115" spans="5:5" x14ac:dyDescent="0.25">
      <c r="E115" s="47"/>
    </row>
    <row r="135" spans="5:5" x14ac:dyDescent="0.25">
      <c r="E135" s="47"/>
    </row>
    <row r="141" spans="5:5" x14ac:dyDescent="0.25">
      <c r="E141" s="47"/>
    </row>
    <row r="142" spans="5:5" x14ac:dyDescent="0.25">
      <c r="E142" s="47"/>
    </row>
    <row r="143" spans="5:5" x14ac:dyDescent="0.25">
      <c r="E143" s="47"/>
    </row>
    <row r="144" spans="5:5" x14ac:dyDescent="0.25">
      <c r="E144" s="47"/>
    </row>
    <row r="151" spans="5:5" x14ac:dyDescent="0.25">
      <c r="E151" s="47"/>
    </row>
    <row r="158" spans="5:5" x14ac:dyDescent="0.25">
      <c r="E158" s="47"/>
    </row>
    <row r="159" spans="5:5" x14ac:dyDescent="0.25">
      <c r="E159" s="47"/>
    </row>
    <row r="160" spans="5:5" x14ac:dyDescent="0.25">
      <c r="E160" s="47"/>
    </row>
    <row r="161" spans="1:5" x14ac:dyDescent="0.25">
      <c r="E161" s="47"/>
    </row>
    <row r="162" spans="1:5" x14ac:dyDescent="0.25">
      <c r="A162" s="47"/>
      <c r="E162" s="47"/>
    </row>
    <row r="171" spans="1:5" x14ac:dyDescent="0.25">
      <c r="E171" s="47"/>
    </row>
    <row r="172" spans="1:5" x14ac:dyDescent="0.25">
      <c r="E172" s="47"/>
    </row>
    <row r="174" spans="1:5" x14ac:dyDescent="0.25">
      <c r="E174" s="47"/>
    </row>
    <row r="175" spans="1:5" x14ac:dyDescent="0.25">
      <c r="A175" s="47"/>
      <c r="E175" s="47"/>
    </row>
    <row r="176" spans="1:5" ht="12" customHeight="1" x14ac:dyDescent="0.25"/>
    <row r="183" spans="5:5" x14ac:dyDescent="0.25">
      <c r="E183" s="47"/>
    </row>
    <row r="184" spans="5:5" x14ac:dyDescent="0.25">
      <c r="E184" s="47"/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"/>
  <sheetViews>
    <sheetView workbookViewId="0"/>
  </sheetViews>
  <sheetFormatPr defaultRowHeight="16.5" customHeight="1" x14ac:dyDescent="0.25"/>
  <cols>
    <col min="1" max="1" width="12.5703125" style="39" customWidth="1"/>
    <col min="2" max="2" width="15.85546875" style="39" customWidth="1"/>
    <col min="3" max="252" width="9.140625" style="39"/>
    <col min="253" max="253" width="12.5703125" style="39" customWidth="1"/>
    <col min="254" max="254" width="15.85546875" style="39" customWidth="1"/>
    <col min="255" max="508" width="9.140625" style="39"/>
    <col min="509" max="509" width="12.5703125" style="39" customWidth="1"/>
    <col min="510" max="510" width="15.85546875" style="39" customWidth="1"/>
    <col min="511" max="764" width="9.140625" style="39"/>
    <col min="765" max="765" width="12.5703125" style="39" customWidth="1"/>
    <col min="766" max="766" width="15.85546875" style="39" customWidth="1"/>
    <col min="767" max="1020" width="9.140625" style="39"/>
    <col min="1021" max="1021" width="12.5703125" style="39" customWidth="1"/>
    <col min="1022" max="1022" width="15.85546875" style="39" customWidth="1"/>
    <col min="1023" max="1276" width="9.140625" style="39"/>
    <col min="1277" max="1277" width="12.5703125" style="39" customWidth="1"/>
    <col min="1278" max="1278" width="15.85546875" style="39" customWidth="1"/>
    <col min="1279" max="1532" width="9.140625" style="39"/>
    <col min="1533" max="1533" width="12.5703125" style="39" customWidth="1"/>
    <col min="1534" max="1534" width="15.85546875" style="39" customWidth="1"/>
    <col min="1535" max="1788" width="9.140625" style="39"/>
    <col min="1789" max="1789" width="12.5703125" style="39" customWidth="1"/>
    <col min="1790" max="1790" width="15.85546875" style="39" customWidth="1"/>
    <col min="1791" max="2044" width="9.140625" style="39"/>
    <col min="2045" max="2045" width="12.5703125" style="39" customWidth="1"/>
    <col min="2046" max="2046" width="15.85546875" style="39" customWidth="1"/>
    <col min="2047" max="2300" width="9.140625" style="39"/>
    <col min="2301" max="2301" width="12.5703125" style="39" customWidth="1"/>
    <col min="2302" max="2302" width="15.85546875" style="39" customWidth="1"/>
    <col min="2303" max="2556" width="9.140625" style="39"/>
    <col min="2557" max="2557" width="12.5703125" style="39" customWidth="1"/>
    <col min="2558" max="2558" width="15.85546875" style="39" customWidth="1"/>
    <col min="2559" max="2812" width="9.140625" style="39"/>
    <col min="2813" max="2813" width="12.5703125" style="39" customWidth="1"/>
    <col min="2814" max="2814" width="15.85546875" style="39" customWidth="1"/>
    <col min="2815" max="3068" width="9.140625" style="39"/>
    <col min="3069" max="3069" width="12.5703125" style="39" customWidth="1"/>
    <col min="3070" max="3070" width="15.85546875" style="39" customWidth="1"/>
    <col min="3071" max="3324" width="9.140625" style="39"/>
    <col min="3325" max="3325" width="12.5703125" style="39" customWidth="1"/>
    <col min="3326" max="3326" width="15.85546875" style="39" customWidth="1"/>
    <col min="3327" max="3580" width="9.140625" style="39"/>
    <col min="3581" max="3581" width="12.5703125" style="39" customWidth="1"/>
    <col min="3582" max="3582" width="15.85546875" style="39" customWidth="1"/>
    <col min="3583" max="3836" width="9.140625" style="39"/>
    <col min="3837" max="3837" width="12.5703125" style="39" customWidth="1"/>
    <col min="3838" max="3838" width="15.85546875" style="39" customWidth="1"/>
    <col min="3839" max="4092" width="9.140625" style="39"/>
    <col min="4093" max="4093" width="12.5703125" style="39" customWidth="1"/>
    <col min="4094" max="4094" width="15.85546875" style="39" customWidth="1"/>
    <col min="4095" max="4348" width="9.140625" style="39"/>
    <col min="4349" max="4349" width="12.5703125" style="39" customWidth="1"/>
    <col min="4350" max="4350" width="15.85546875" style="39" customWidth="1"/>
    <col min="4351" max="4604" width="9.140625" style="39"/>
    <col min="4605" max="4605" width="12.5703125" style="39" customWidth="1"/>
    <col min="4606" max="4606" width="15.85546875" style="39" customWidth="1"/>
    <col min="4607" max="4860" width="9.140625" style="39"/>
    <col min="4861" max="4861" width="12.5703125" style="39" customWidth="1"/>
    <col min="4862" max="4862" width="15.85546875" style="39" customWidth="1"/>
    <col min="4863" max="5116" width="9.140625" style="39"/>
    <col min="5117" max="5117" width="12.5703125" style="39" customWidth="1"/>
    <col min="5118" max="5118" width="15.85546875" style="39" customWidth="1"/>
    <col min="5119" max="5372" width="9.140625" style="39"/>
    <col min="5373" max="5373" width="12.5703125" style="39" customWidth="1"/>
    <col min="5374" max="5374" width="15.85546875" style="39" customWidth="1"/>
    <col min="5375" max="5628" width="9.140625" style="39"/>
    <col min="5629" max="5629" width="12.5703125" style="39" customWidth="1"/>
    <col min="5630" max="5630" width="15.85546875" style="39" customWidth="1"/>
    <col min="5631" max="5884" width="9.140625" style="39"/>
    <col min="5885" max="5885" width="12.5703125" style="39" customWidth="1"/>
    <col min="5886" max="5886" width="15.85546875" style="39" customWidth="1"/>
    <col min="5887" max="6140" width="9.140625" style="39"/>
    <col min="6141" max="6141" width="12.5703125" style="39" customWidth="1"/>
    <col min="6142" max="6142" width="15.85546875" style="39" customWidth="1"/>
    <col min="6143" max="6396" width="9.140625" style="39"/>
    <col min="6397" max="6397" width="12.5703125" style="39" customWidth="1"/>
    <col min="6398" max="6398" width="15.85546875" style="39" customWidth="1"/>
    <col min="6399" max="6652" width="9.140625" style="39"/>
    <col min="6653" max="6653" width="12.5703125" style="39" customWidth="1"/>
    <col min="6654" max="6654" width="15.85546875" style="39" customWidth="1"/>
    <col min="6655" max="6908" width="9.140625" style="39"/>
    <col min="6909" max="6909" width="12.5703125" style="39" customWidth="1"/>
    <col min="6910" max="6910" width="15.85546875" style="39" customWidth="1"/>
    <col min="6911" max="7164" width="9.140625" style="39"/>
    <col min="7165" max="7165" width="12.5703125" style="39" customWidth="1"/>
    <col min="7166" max="7166" width="15.85546875" style="39" customWidth="1"/>
    <col min="7167" max="7420" width="9.140625" style="39"/>
    <col min="7421" max="7421" width="12.5703125" style="39" customWidth="1"/>
    <col min="7422" max="7422" width="15.85546875" style="39" customWidth="1"/>
    <col min="7423" max="7676" width="9.140625" style="39"/>
    <col min="7677" max="7677" width="12.5703125" style="39" customWidth="1"/>
    <col min="7678" max="7678" width="15.85546875" style="39" customWidth="1"/>
    <col min="7679" max="7932" width="9.140625" style="39"/>
    <col min="7933" max="7933" width="12.5703125" style="39" customWidth="1"/>
    <col min="7934" max="7934" width="15.85546875" style="39" customWidth="1"/>
    <col min="7935" max="8188" width="9.140625" style="39"/>
    <col min="8189" max="8189" width="12.5703125" style="39" customWidth="1"/>
    <col min="8190" max="8190" width="15.85546875" style="39" customWidth="1"/>
    <col min="8191" max="8444" width="9.140625" style="39"/>
    <col min="8445" max="8445" width="12.5703125" style="39" customWidth="1"/>
    <col min="8446" max="8446" width="15.85546875" style="39" customWidth="1"/>
    <col min="8447" max="8700" width="9.140625" style="39"/>
    <col min="8701" max="8701" width="12.5703125" style="39" customWidth="1"/>
    <col min="8702" max="8702" width="15.85546875" style="39" customWidth="1"/>
    <col min="8703" max="8956" width="9.140625" style="39"/>
    <col min="8957" max="8957" width="12.5703125" style="39" customWidth="1"/>
    <col min="8958" max="8958" width="15.85546875" style="39" customWidth="1"/>
    <col min="8959" max="9212" width="9.140625" style="39"/>
    <col min="9213" max="9213" width="12.5703125" style="39" customWidth="1"/>
    <col min="9214" max="9214" width="15.85546875" style="39" customWidth="1"/>
    <col min="9215" max="9468" width="9.140625" style="39"/>
    <col min="9469" max="9469" width="12.5703125" style="39" customWidth="1"/>
    <col min="9470" max="9470" width="15.85546875" style="39" customWidth="1"/>
    <col min="9471" max="9724" width="9.140625" style="39"/>
    <col min="9725" max="9725" width="12.5703125" style="39" customWidth="1"/>
    <col min="9726" max="9726" width="15.85546875" style="39" customWidth="1"/>
    <col min="9727" max="9980" width="9.140625" style="39"/>
    <col min="9981" max="9981" width="12.5703125" style="39" customWidth="1"/>
    <col min="9982" max="9982" width="15.85546875" style="39" customWidth="1"/>
    <col min="9983" max="10236" width="9.140625" style="39"/>
    <col min="10237" max="10237" width="12.5703125" style="39" customWidth="1"/>
    <col min="10238" max="10238" width="15.85546875" style="39" customWidth="1"/>
    <col min="10239" max="10492" width="9.140625" style="39"/>
    <col min="10493" max="10493" width="12.5703125" style="39" customWidth="1"/>
    <col min="10494" max="10494" width="15.85546875" style="39" customWidth="1"/>
    <col min="10495" max="10748" width="9.140625" style="39"/>
    <col min="10749" max="10749" width="12.5703125" style="39" customWidth="1"/>
    <col min="10750" max="10750" width="15.85546875" style="39" customWidth="1"/>
    <col min="10751" max="11004" width="9.140625" style="39"/>
    <col min="11005" max="11005" width="12.5703125" style="39" customWidth="1"/>
    <col min="11006" max="11006" width="15.85546875" style="39" customWidth="1"/>
    <col min="11007" max="11260" width="9.140625" style="39"/>
    <col min="11261" max="11261" width="12.5703125" style="39" customWidth="1"/>
    <col min="11262" max="11262" width="15.85546875" style="39" customWidth="1"/>
    <col min="11263" max="11516" width="9.140625" style="39"/>
    <col min="11517" max="11517" width="12.5703125" style="39" customWidth="1"/>
    <col min="11518" max="11518" width="15.85546875" style="39" customWidth="1"/>
    <col min="11519" max="11772" width="9.140625" style="39"/>
    <col min="11773" max="11773" width="12.5703125" style="39" customWidth="1"/>
    <col min="11774" max="11774" width="15.85546875" style="39" customWidth="1"/>
    <col min="11775" max="12028" width="9.140625" style="39"/>
    <col min="12029" max="12029" width="12.5703125" style="39" customWidth="1"/>
    <col min="12030" max="12030" width="15.85546875" style="39" customWidth="1"/>
    <col min="12031" max="12284" width="9.140625" style="39"/>
    <col min="12285" max="12285" width="12.5703125" style="39" customWidth="1"/>
    <col min="12286" max="12286" width="15.85546875" style="39" customWidth="1"/>
    <col min="12287" max="12540" width="9.140625" style="39"/>
    <col min="12541" max="12541" width="12.5703125" style="39" customWidth="1"/>
    <col min="12542" max="12542" width="15.85546875" style="39" customWidth="1"/>
    <col min="12543" max="12796" width="9.140625" style="39"/>
    <col min="12797" max="12797" width="12.5703125" style="39" customWidth="1"/>
    <col min="12798" max="12798" width="15.85546875" style="39" customWidth="1"/>
    <col min="12799" max="13052" width="9.140625" style="39"/>
    <col min="13053" max="13053" width="12.5703125" style="39" customWidth="1"/>
    <col min="13054" max="13054" width="15.85546875" style="39" customWidth="1"/>
    <col min="13055" max="13308" width="9.140625" style="39"/>
    <col min="13309" max="13309" width="12.5703125" style="39" customWidth="1"/>
    <col min="13310" max="13310" width="15.85546875" style="39" customWidth="1"/>
    <col min="13311" max="13564" width="9.140625" style="39"/>
    <col min="13565" max="13565" width="12.5703125" style="39" customWidth="1"/>
    <col min="13566" max="13566" width="15.85546875" style="39" customWidth="1"/>
    <col min="13567" max="13820" width="9.140625" style="39"/>
    <col min="13821" max="13821" width="12.5703125" style="39" customWidth="1"/>
    <col min="13822" max="13822" width="15.85546875" style="39" customWidth="1"/>
    <col min="13823" max="14076" width="9.140625" style="39"/>
    <col min="14077" max="14077" width="12.5703125" style="39" customWidth="1"/>
    <col min="14078" max="14078" width="15.85546875" style="39" customWidth="1"/>
    <col min="14079" max="14332" width="9.140625" style="39"/>
    <col min="14333" max="14333" width="12.5703125" style="39" customWidth="1"/>
    <col min="14334" max="14334" width="15.85546875" style="39" customWidth="1"/>
    <col min="14335" max="14588" width="9.140625" style="39"/>
    <col min="14589" max="14589" width="12.5703125" style="39" customWidth="1"/>
    <col min="14590" max="14590" width="15.85546875" style="39" customWidth="1"/>
    <col min="14591" max="14844" width="9.140625" style="39"/>
    <col min="14845" max="14845" width="12.5703125" style="39" customWidth="1"/>
    <col min="14846" max="14846" width="15.85546875" style="39" customWidth="1"/>
    <col min="14847" max="15100" width="9.140625" style="39"/>
    <col min="15101" max="15101" width="12.5703125" style="39" customWidth="1"/>
    <col min="15102" max="15102" width="15.85546875" style="39" customWidth="1"/>
    <col min="15103" max="15356" width="9.140625" style="39"/>
    <col min="15357" max="15357" width="12.5703125" style="39" customWidth="1"/>
    <col min="15358" max="15358" width="15.85546875" style="39" customWidth="1"/>
    <col min="15359" max="15612" width="9.140625" style="39"/>
    <col min="15613" max="15613" width="12.5703125" style="39" customWidth="1"/>
    <col min="15614" max="15614" width="15.85546875" style="39" customWidth="1"/>
    <col min="15615" max="15868" width="9.140625" style="39"/>
    <col min="15869" max="15869" width="12.5703125" style="39" customWidth="1"/>
    <col min="15870" max="15870" width="15.85546875" style="39" customWidth="1"/>
    <col min="15871" max="16124" width="9.140625" style="39"/>
    <col min="16125" max="16125" width="12.5703125" style="39" customWidth="1"/>
    <col min="16126" max="16126" width="15.85546875" style="39" customWidth="1"/>
    <col min="16127" max="16384" width="9.140625" style="39"/>
  </cols>
  <sheetData>
    <row r="1" spans="1:6" ht="16.5" customHeight="1" x14ac:dyDescent="0.25">
      <c r="A1" s="64"/>
      <c r="B1" s="66"/>
      <c r="C1" s="66"/>
      <c r="D1" s="66"/>
      <c r="E1" s="66"/>
      <c r="F1" s="66"/>
    </row>
    <row r="2" spans="1:6" ht="16.5" customHeight="1" x14ac:dyDescent="0.25">
      <c r="A2" s="64" t="s">
        <v>4</v>
      </c>
      <c r="B2" s="66"/>
      <c r="C2" s="66"/>
      <c r="D2" s="66"/>
      <c r="E2" s="66"/>
      <c r="F2" s="66"/>
    </row>
    <row r="3" spans="1:6" ht="16.5" customHeight="1" x14ac:dyDescent="0.25">
      <c r="A3" s="64"/>
      <c r="B3" s="66"/>
      <c r="C3" s="66"/>
      <c r="D3" s="66"/>
      <c r="E3" s="66"/>
      <c r="F3" s="66"/>
    </row>
    <row r="4" spans="1:6" ht="16.5" customHeight="1" x14ac:dyDescent="0.25">
      <c r="A4" s="66" t="s">
        <v>396</v>
      </c>
      <c r="B4" s="66"/>
      <c r="C4" s="66"/>
      <c r="D4" s="66"/>
      <c r="E4" s="66"/>
      <c r="F4" s="66"/>
    </row>
    <row r="7" spans="1:6" s="42" customFormat="1" ht="16.5" customHeight="1" x14ac:dyDescent="0.25">
      <c r="A7" s="40" t="s">
        <v>382</v>
      </c>
      <c r="B7" s="41" t="s">
        <v>0</v>
      </c>
      <c r="C7" s="40" t="s">
        <v>2</v>
      </c>
      <c r="D7" s="40" t="s">
        <v>3</v>
      </c>
    </row>
    <row r="8" spans="1:6" ht="16.5" customHeight="1" x14ac:dyDescent="0.25">
      <c r="A8" s="43">
        <v>37260</v>
      </c>
      <c r="B8" s="44" t="s">
        <v>383</v>
      </c>
      <c r="C8" s="45" t="s">
        <v>384</v>
      </c>
      <c r="D8" s="46">
        <v>2364.3200000000002</v>
      </c>
    </row>
    <row r="9" spans="1:6" ht="16.5" customHeight="1" x14ac:dyDescent="0.25">
      <c r="A9" s="43">
        <v>37260</v>
      </c>
      <c r="B9" s="44" t="s">
        <v>385</v>
      </c>
      <c r="C9" s="45" t="s">
        <v>386</v>
      </c>
      <c r="D9" s="46">
        <v>6123</v>
      </c>
      <c r="E9" s="47"/>
    </row>
    <row r="10" spans="1:6" ht="16.5" customHeight="1" x14ac:dyDescent="0.25">
      <c r="A10" s="43">
        <v>37260</v>
      </c>
      <c r="B10" s="44" t="s">
        <v>387</v>
      </c>
      <c r="C10" s="45" t="s">
        <v>388</v>
      </c>
      <c r="D10" s="46">
        <v>1182.4000000000001</v>
      </c>
      <c r="E10" s="47"/>
    </row>
    <row r="11" spans="1:6" ht="16.5" customHeight="1" x14ac:dyDescent="0.25">
      <c r="A11" s="43">
        <v>37260</v>
      </c>
      <c r="B11" s="44" t="s">
        <v>383</v>
      </c>
      <c r="C11" s="45" t="s">
        <v>386</v>
      </c>
      <c r="D11" s="46">
        <v>21931.1</v>
      </c>
      <c r="E11" s="47"/>
    </row>
    <row r="12" spans="1:6" ht="16.5" customHeight="1" x14ac:dyDescent="0.25">
      <c r="A12" s="43">
        <v>37261</v>
      </c>
      <c r="B12" s="44" t="s">
        <v>389</v>
      </c>
      <c r="C12" s="45" t="s">
        <v>390</v>
      </c>
      <c r="D12" s="46">
        <v>6173</v>
      </c>
      <c r="E12" s="47"/>
    </row>
    <row r="13" spans="1:6" ht="16.5" customHeight="1" x14ac:dyDescent="0.25">
      <c r="A13" s="43">
        <v>37261</v>
      </c>
      <c r="B13" s="44" t="s">
        <v>385</v>
      </c>
      <c r="C13" s="45" t="s">
        <v>391</v>
      </c>
      <c r="D13" s="46">
        <v>18435</v>
      </c>
      <c r="E13" s="47"/>
    </row>
    <row r="14" spans="1:6" ht="16.5" customHeight="1" x14ac:dyDescent="0.25">
      <c r="A14" s="43">
        <v>37261</v>
      </c>
      <c r="B14" s="44" t="s">
        <v>392</v>
      </c>
      <c r="C14" s="45" t="s">
        <v>391</v>
      </c>
      <c r="D14" s="46">
        <v>765.81666666666706</v>
      </c>
      <c r="E14" s="47"/>
    </row>
    <row r="15" spans="1:6" ht="16.5" customHeight="1" x14ac:dyDescent="0.25">
      <c r="A15" s="43">
        <v>37266</v>
      </c>
      <c r="B15" s="44" t="s">
        <v>387</v>
      </c>
      <c r="C15" s="45" t="s">
        <v>391</v>
      </c>
      <c r="D15" s="46">
        <v>1102.4000000000001</v>
      </c>
      <c r="E15" s="47"/>
    </row>
    <row r="16" spans="1:6" ht="16.5" customHeight="1" x14ac:dyDescent="0.25">
      <c r="A16" s="43">
        <v>37266</v>
      </c>
      <c r="B16" s="44" t="s">
        <v>385</v>
      </c>
      <c r="C16" s="45" t="s">
        <v>390</v>
      </c>
      <c r="D16" s="46">
        <v>1574.25</v>
      </c>
      <c r="E16" s="47"/>
    </row>
    <row r="17" spans="1:5" ht="16.5" customHeight="1" x14ac:dyDescent="0.25">
      <c r="A17" s="43">
        <v>37266</v>
      </c>
      <c r="B17" s="44" t="s">
        <v>393</v>
      </c>
      <c r="C17" s="45" t="s">
        <v>388</v>
      </c>
      <c r="D17" s="46">
        <v>4437.0833333333339</v>
      </c>
      <c r="E17" s="47"/>
    </row>
    <row r="18" spans="1:5" ht="16.5" customHeight="1" x14ac:dyDescent="0.25">
      <c r="A18" s="43">
        <v>37266</v>
      </c>
      <c r="B18" s="44" t="s">
        <v>393</v>
      </c>
      <c r="C18" s="45" t="s">
        <v>384</v>
      </c>
      <c r="D18" s="46">
        <v>2220.15</v>
      </c>
      <c r="E18" s="47"/>
    </row>
    <row r="19" spans="1:5" ht="16.5" customHeight="1" x14ac:dyDescent="0.25">
      <c r="A19" s="43">
        <v>37266</v>
      </c>
      <c r="B19" s="44" t="s">
        <v>394</v>
      </c>
      <c r="C19" s="45" t="s">
        <v>388</v>
      </c>
      <c r="D19" s="46">
        <v>6229.34</v>
      </c>
      <c r="E19" s="47"/>
    </row>
    <row r="20" spans="1:5" ht="16.5" customHeight="1" x14ac:dyDescent="0.25">
      <c r="A20" s="43">
        <v>37268</v>
      </c>
      <c r="B20" s="44" t="s">
        <v>394</v>
      </c>
      <c r="C20" s="45" t="s">
        <v>388</v>
      </c>
      <c r="D20" s="46">
        <v>1766.032786885246</v>
      </c>
      <c r="E20" s="47"/>
    </row>
    <row r="21" spans="1:5" ht="16.5" customHeight="1" x14ac:dyDescent="0.25">
      <c r="A21" s="43">
        <v>37268</v>
      </c>
      <c r="B21" s="44" t="s">
        <v>383</v>
      </c>
      <c r="C21" s="45" t="s">
        <v>384</v>
      </c>
      <c r="D21" s="46">
        <v>14729.416666666668</v>
      </c>
      <c r="E21" s="47"/>
    </row>
    <row r="22" spans="1:5" ht="16.5" customHeight="1" x14ac:dyDescent="0.25">
      <c r="A22" s="43">
        <v>37268</v>
      </c>
      <c r="B22" s="44" t="s">
        <v>387</v>
      </c>
      <c r="C22" s="45" t="s">
        <v>386</v>
      </c>
      <c r="D22" s="46">
        <v>1032.4000000000001</v>
      </c>
      <c r="E22" s="47"/>
    </row>
    <row r="23" spans="1:5" ht="16.5" customHeight="1" x14ac:dyDescent="0.25">
      <c r="A23" s="43">
        <v>37268</v>
      </c>
      <c r="B23" s="44" t="s">
        <v>392</v>
      </c>
      <c r="C23" s="45" t="s">
        <v>384</v>
      </c>
      <c r="D23" s="46">
        <v>24973.683333333331</v>
      </c>
      <c r="E23" s="47"/>
    </row>
    <row r="24" spans="1:5" ht="16.5" customHeight="1" x14ac:dyDescent="0.25">
      <c r="A24" s="43">
        <v>37269</v>
      </c>
      <c r="B24" s="44" t="s">
        <v>393</v>
      </c>
      <c r="C24" s="45" t="s">
        <v>388</v>
      </c>
      <c r="D24" s="46">
        <v>5863.916666666667</v>
      </c>
      <c r="E24" s="47"/>
    </row>
    <row r="25" spans="1:5" ht="16.5" customHeight="1" x14ac:dyDescent="0.25">
      <c r="A25" s="43">
        <v>37269</v>
      </c>
      <c r="B25" s="44" t="s">
        <v>389</v>
      </c>
      <c r="C25" s="45" t="s">
        <v>386</v>
      </c>
      <c r="D25" s="46">
        <v>4022.5833333333339</v>
      </c>
      <c r="E25" s="47"/>
    </row>
    <row r="26" spans="1:5" ht="16.5" customHeight="1" x14ac:dyDescent="0.25">
      <c r="A26" s="43">
        <v>37270</v>
      </c>
      <c r="B26" s="44" t="s">
        <v>395</v>
      </c>
      <c r="C26" s="45" t="s">
        <v>391</v>
      </c>
      <c r="D26" s="46">
        <v>3525.5833333333339</v>
      </c>
      <c r="E26" s="47"/>
    </row>
    <row r="27" spans="1:5" ht="16.5" customHeight="1" x14ac:dyDescent="0.25">
      <c r="A27" s="43">
        <v>37270</v>
      </c>
      <c r="B27" s="44" t="s">
        <v>387</v>
      </c>
      <c r="C27" s="45" t="s">
        <v>391</v>
      </c>
      <c r="D27" s="46">
        <v>4172.6000000000004</v>
      </c>
      <c r="E27" s="47"/>
    </row>
    <row r="28" spans="1:5" ht="16.5" customHeight="1" x14ac:dyDescent="0.25">
      <c r="A28" s="43">
        <v>37276</v>
      </c>
      <c r="B28" s="44" t="s">
        <v>395</v>
      </c>
      <c r="C28" s="45" t="s">
        <v>386</v>
      </c>
      <c r="D28" s="46">
        <v>3601.15</v>
      </c>
      <c r="E28" s="47"/>
    </row>
    <row r="29" spans="1:5" ht="16.5" customHeight="1" x14ac:dyDescent="0.25">
      <c r="A29" s="43">
        <v>37276</v>
      </c>
      <c r="B29" s="44" t="s">
        <v>387</v>
      </c>
      <c r="C29" s="45" t="s">
        <v>384</v>
      </c>
      <c r="D29" s="46">
        <v>1290.3166666666671</v>
      </c>
      <c r="E29" s="47"/>
    </row>
    <row r="30" spans="1:5" ht="16.5" customHeight="1" x14ac:dyDescent="0.25">
      <c r="A30" s="43">
        <v>37276</v>
      </c>
      <c r="B30" s="44" t="s">
        <v>387</v>
      </c>
      <c r="C30" s="45" t="s">
        <v>390</v>
      </c>
      <c r="D30" s="46">
        <v>2604.8000000000002</v>
      </c>
      <c r="E30" s="47"/>
    </row>
    <row r="31" spans="1:5" ht="16.5" customHeight="1" x14ac:dyDescent="0.25">
      <c r="A31" s="43">
        <v>37277</v>
      </c>
      <c r="B31" s="44" t="s">
        <v>383</v>
      </c>
      <c r="C31" s="45" t="s">
        <v>384</v>
      </c>
      <c r="D31" s="46">
        <v>2378.1</v>
      </c>
      <c r="E31" s="47"/>
    </row>
    <row r="32" spans="1:5" ht="16.5" customHeight="1" x14ac:dyDescent="0.25">
      <c r="A32" s="43">
        <v>37277</v>
      </c>
      <c r="B32" s="44" t="s">
        <v>392</v>
      </c>
      <c r="C32" s="45" t="s">
        <v>391</v>
      </c>
      <c r="D32" s="46">
        <v>2719.3833333333332</v>
      </c>
      <c r="E32" s="47"/>
    </row>
    <row r="33" spans="1:5" ht="16.5" customHeight="1" x14ac:dyDescent="0.25">
      <c r="A33" s="43">
        <v>37277</v>
      </c>
      <c r="B33" s="44" t="s">
        <v>393</v>
      </c>
      <c r="C33" s="45" t="s">
        <v>384</v>
      </c>
      <c r="D33" s="46">
        <v>2746.8833333333341</v>
      </c>
      <c r="E33" s="47"/>
    </row>
    <row r="34" spans="1:5" ht="16.5" customHeight="1" x14ac:dyDescent="0.25">
      <c r="A34" s="43">
        <v>37277</v>
      </c>
      <c r="B34" s="44" t="s">
        <v>387</v>
      </c>
      <c r="C34" s="45" t="s">
        <v>390</v>
      </c>
      <c r="D34" s="46">
        <v>9730.6</v>
      </c>
      <c r="E34" s="47"/>
    </row>
    <row r="35" spans="1:5" ht="16.5" customHeight="1" x14ac:dyDescent="0.25">
      <c r="A35" s="43">
        <v>37281</v>
      </c>
      <c r="B35" s="44" t="s">
        <v>385</v>
      </c>
      <c r="C35" s="45" t="s">
        <v>388</v>
      </c>
      <c r="D35" s="46">
        <v>1408</v>
      </c>
    </row>
    <row r="36" spans="1:5" ht="16.5" customHeight="1" x14ac:dyDescent="0.25">
      <c r="A36" s="43">
        <v>37281</v>
      </c>
      <c r="B36" s="44" t="s">
        <v>385</v>
      </c>
      <c r="C36" s="45" t="s">
        <v>391</v>
      </c>
      <c r="D36" s="46">
        <v>41371.599999999999</v>
      </c>
      <c r="E36" s="47"/>
    </row>
    <row r="37" spans="1:5" ht="16.5" customHeight="1" x14ac:dyDescent="0.25">
      <c r="A37" s="43">
        <v>37281</v>
      </c>
      <c r="B37" s="44" t="s">
        <v>383</v>
      </c>
      <c r="C37" s="45" t="s">
        <v>386</v>
      </c>
      <c r="D37" s="46">
        <v>3649.2166666666672</v>
      </c>
      <c r="E37" s="47"/>
    </row>
    <row r="38" spans="1:5" ht="16.5" customHeight="1" x14ac:dyDescent="0.25">
      <c r="A38" s="43">
        <v>37281</v>
      </c>
      <c r="B38" s="44" t="s">
        <v>393</v>
      </c>
      <c r="C38" s="45" t="s">
        <v>390</v>
      </c>
      <c r="D38" s="46">
        <v>1132.25</v>
      </c>
      <c r="E38" s="47"/>
    </row>
    <row r="39" spans="1:5" ht="16.5" customHeight="1" x14ac:dyDescent="0.25">
      <c r="A39" s="43">
        <v>37281</v>
      </c>
      <c r="B39" s="44" t="s">
        <v>395</v>
      </c>
      <c r="C39" s="45" t="s">
        <v>388</v>
      </c>
      <c r="D39" s="46">
        <v>2362.1166666666668</v>
      </c>
      <c r="E39" s="47"/>
    </row>
    <row r="40" spans="1:5" ht="16.5" customHeight="1" x14ac:dyDescent="0.25">
      <c r="A40" s="43">
        <v>37282</v>
      </c>
      <c r="B40" s="44" t="s">
        <v>383</v>
      </c>
      <c r="C40" s="45" t="s">
        <v>384</v>
      </c>
      <c r="D40" s="46">
        <v>2004.85</v>
      </c>
      <c r="E40" s="47"/>
    </row>
    <row r="41" spans="1:5" ht="16.5" customHeight="1" x14ac:dyDescent="0.25">
      <c r="A41" s="43">
        <v>37282</v>
      </c>
      <c r="B41" s="44" t="s">
        <v>392</v>
      </c>
      <c r="C41" s="45" t="s">
        <v>386</v>
      </c>
      <c r="D41" s="46">
        <v>5635.4250000000002</v>
      </c>
      <c r="E41" s="47"/>
    </row>
    <row r="42" spans="1:5" ht="16.5" customHeight="1" x14ac:dyDescent="0.25">
      <c r="A42" s="43">
        <v>37284</v>
      </c>
      <c r="B42" s="44" t="s">
        <v>392</v>
      </c>
      <c r="C42" s="45" t="s">
        <v>384</v>
      </c>
      <c r="D42" s="46">
        <v>417.71666666666692</v>
      </c>
      <c r="E42" s="47"/>
    </row>
    <row r="43" spans="1:5" ht="16.5" customHeight="1" x14ac:dyDescent="0.25">
      <c r="A43" s="43">
        <v>37284</v>
      </c>
      <c r="B43" s="44" t="s">
        <v>383</v>
      </c>
      <c r="C43" s="45" t="s">
        <v>386</v>
      </c>
      <c r="D43" s="46">
        <v>4388.8999999999996</v>
      </c>
      <c r="E43" s="47"/>
    </row>
    <row r="44" spans="1:5" ht="16.5" customHeight="1" x14ac:dyDescent="0.25">
      <c r="A44" s="43">
        <v>37284</v>
      </c>
      <c r="B44" s="44" t="s">
        <v>392</v>
      </c>
      <c r="C44" s="45" t="s">
        <v>388</v>
      </c>
      <c r="D44" s="46">
        <v>8614.4</v>
      </c>
      <c r="E44" s="47"/>
    </row>
    <row r="45" spans="1:5" ht="16.5" customHeight="1" x14ac:dyDescent="0.25">
      <c r="A45" s="43">
        <v>37284</v>
      </c>
      <c r="B45" s="44" t="s">
        <v>393</v>
      </c>
      <c r="C45" s="45" t="s">
        <v>390</v>
      </c>
      <c r="D45" s="46">
        <v>4190.5</v>
      </c>
      <c r="E45" s="47"/>
    </row>
    <row r="46" spans="1:5" ht="16.5" customHeight="1" x14ac:dyDescent="0.25">
      <c r="A46" s="43">
        <v>37284</v>
      </c>
      <c r="B46" s="44" t="s">
        <v>395</v>
      </c>
      <c r="C46" s="45" t="s">
        <v>391</v>
      </c>
      <c r="D46" s="46">
        <v>36714.400000000001</v>
      </c>
      <c r="E46" s="47"/>
    </row>
    <row r="47" spans="1:5" ht="16.5" customHeight="1" x14ac:dyDescent="0.25">
      <c r="A47" s="43">
        <v>37284</v>
      </c>
      <c r="B47" s="44" t="s">
        <v>393</v>
      </c>
      <c r="C47" s="45" t="s">
        <v>384</v>
      </c>
      <c r="D47" s="46">
        <v>2027.5</v>
      </c>
      <c r="E47" s="47"/>
    </row>
    <row r="48" spans="1:5" ht="16.5" customHeight="1" x14ac:dyDescent="0.25">
      <c r="A48" s="43">
        <v>37291</v>
      </c>
      <c r="B48" s="44" t="s">
        <v>395</v>
      </c>
      <c r="C48" s="45" t="s">
        <v>384</v>
      </c>
      <c r="D48" s="46">
        <v>687.9</v>
      </c>
      <c r="E48" s="47"/>
    </row>
    <row r="49" spans="1:5" ht="16.5" customHeight="1" x14ac:dyDescent="0.25">
      <c r="A49" s="43">
        <v>37291</v>
      </c>
      <c r="B49" s="44" t="s">
        <v>393</v>
      </c>
      <c r="C49" s="45" t="s">
        <v>391</v>
      </c>
      <c r="D49" s="46">
        <v>6222.3</v>
      </c>
      <c r="E49" s="47"/>
    </row>
    <row r="50" spans="1:5" ht="16.5" customHeight="1" x14ac:dyDescent="0.25">
      <c r="A50" s="43">
        <v>37291</v>
      </c>
      <c r="B50" s="44" t="s">
        <v>387</v>
      </c>
      <c r="C50" s="45" t="s">
        <v>391</v>
      </c>
      <c r="D50" s="46">
        <v>3273.6166666666668</v>
      </c>
      <c r="E50" s="47"/>
    </row>
    <row r="51" spans="1:5" ht="16.5" customHeight="1" x14ac:dyDescent="0.25">
      <c r="A51" s="43">
        <v>37291</v>
      </c>
      <c r="B51" s="44" t="s">
        <v>389</v>
      </c>
      <c r="C51" s="45" t="s">
        <v>391</v>
      </c>
      <c r="D51" s="46">
        <v>5254.6833333333334</v>
      </c>
      <c r="E51" s="47"/>
    </row>
    <row r="52" spans="1:5" ht="16.5" customHeight="1" x14ac:dyDescent="0.25">
      <c r="A52" s="43">
        <v>37291</v>
      </c>
      <c r="B52" s="44" t="s">
        <v>387</v>
      </c>
      <c r="C52" s="45" t="s">
        <v>391</v>
      </c>
      <c r="D52" s="46">
        <v>6484.55</v>
      </c>
      <c r="E52" s="47"/>
    </row>
    <row r="53" spans="1:5" ht="16.5" customHeight="1" x14ac:dyDescent="0.25">
      <c r="A53" s="43">
        <v>37291</v>
      </c>
      <c r="B53" s="44" t="s">
        <v>387</v>
      </c>
      <c r="C53" s="45" t="s">
        <v>386</v>
      </c>
      <c r="D53" s="46">
        <v>2662.15</v>
      </c>
      <c r="E53" s="47"/>
    </row>
    <row r="54" spans="1:5" ht="16.5" customHeight="1" x14ac:dyDescent="0.25">
      <c r="A54" s="43">
        <v>37291</v>
      </c>
      <c r="B54" s="44" t="s">
        <v>385</v>
      </c>
      <c r="C54" s="45" t="s">
        <v>388</v>
      </c>
      <c r="D54" s="46">
        <v>4643.2166666666672</v>
      </c>
      <c r="E54" s="47"/>
    </row>
    <row r="55" spans="1:5" ht="16.5" customHeight="1" x14ac:dyDescent="0.25">
      <c r="A55" s="43">
        <v>37291</v>
      </c>
      <c r="B55" s="44" t="s">
        <v>385</v>
      </c>
      <c r="C55" s="45" t="s">
        <v>384</v>
      </c>
      <c r="D55" s="46">
        <v>3449.9</v>
      </c>
      <c r="E55" s="47"/>
    </row>
    <row r="56" spans="1:5" ht="16.5" customHeight="1" x14ac:dyDescent="0.25">
      <c r="A56" s="43">
        <v>37291</v>
      </c>
      <c r="B56" s="44" t="s">
        <v>389</v>
      </c>
      <c r="C56" s="45" t="s">
        <v>388</v>
      </c>
      <c r="D56" s="46">
        <v>5018.8166666666666</v>
      </c>
      <c r="E56" s="47"/>
    </row>
    <row r="57" spans="1:5" ht="16.5" customHeight="1" x14ac:dyDescent="0.25">
      <c r="A57" s="43">
        <v>37294</v>
      </c>
      <c r="B57" s="44" t="s">
        <v>394</v>
      </c>
      <c r="C57" s="45" t="s">
        <v>391</v>
      </c>
      <c r="D57" s="46">
        <v>2268.2166666666672</v>
      </c>
      <c r="E57" s="47"/>
    </row>
    <row r="58" spans="1:5" ht="16.5" customHeight="1" x14ac:dyDescent="0.25">
      <c r="A58" s="43">
        <v>37294</v>
      </c>
      <c r="B58" s="44" t="s">
        <v>387</v>
      </c>
      <c r="C58" s="45" t="s">
        <v>388</v>
      </c>
      <c r="D58" s="46">
        <v>6315.0833333333339</v>
      </c>
      <c r="E58" s="47"/>
    </row>
    <row r="59" spans="1:5" ht="16.5" customHeight="1" x14ac:dyDescent="0.25">
      <c r="A59" s="43">
        <v>37294</v>
      </c>
      <c r="B59" s="44" t="s">
        <v>383</v>
      </c>
      <c r="C59" s="45" t="s">
        <v>384</v>
      </c>
      <c r="D59" s="46">
        <v>1102.4000000000001</v>
      </c>
      <c r="E59" s="47"/>
    </row>
    <row r="60" spans="1:5" ht="16.5" customHeight="1" x14ac:dyDescent="0.25">
      <c r="A60" s="43">
        <v>37294</v>
      </c>
      <c r="B60" s="44" t="s">
        <v>392</v>
      </c>
      <c r="C60" s="45" t="s">
        <v>388</v>
      </c>
      <c r="D60" s="46">
        <v>434.5</v>
      </c>
      <c r="E60" s="47"/>
    </row>
    <row r="61" spans="1:5" ht="16.5" customHeight="1" x14ac:dyDescent="0.25">
      <c r="A61" s="43">
        <v>37294</v>
      </c>
      <c r="B61" s="44" t="s">
        <v>387</v>
      </c>
      <c r="C61" s="45" t="s">
        <v>388</v>
      </c>
      <c r="D61" s="46">
        <v>2822.45</v>
      </c>
      <c r="E61" s="47"/>
    </row>
    <row r="62" spans="1:5" ht="16.5" customHeight="1" x14ac:dyDescent="0.25">
      <c r="A62" s="43">
        <v>37294</v>
      </c>
      <c r="B62" s="44" t="s">
        <v>394</v>
      </c>
      <c r="C62" s="45" t="s">
        <v>386</v>
      </c>
      <c r="D62" s="46">
        <v>6775.416666666667</v>
      </c>
      <c r="E62" s="47"/>
    </row>
    <row r="63" spans="1:5" ht="16.5" customHeight="1" x14ac:dyDescent="0.25">
      <c r="A63" s="43">
        <v>37295</v>
      </c>
      <c r="B63" s="44" t="s">
        <v>383</v>
      </c>
      <c r="C63" s="45" t="s">
        <v>388</v>
      </c>
      <c r="D63" s="46">
        <v>28770.46</v>
      </c>
      <c r="E63" s="47"/>
    </row>
    <row r="64" spans="1:5" ht="16.5" customHeight="1" x14ac:dyDescent="0.25">
      <c r="A64" s="43">
        <v>37295</v>
      </c>
      <c r="B64" s="44" t="s">
        <v>383</v>
      </c>
      <c r="C64" s="45" t="s">
        <v>391</v>
      </c>
      <c r="D64" s="46">
        <v>28920.46</v>
      </c>
      <c r="E64" s="47"/>
    </row>
    <row r="65" spans="1:5" ht="16.5" customHeight="1" x14ac:dyDescent="0.25">
      <c r="A65" s="43">
        <v>37295</v>
      </c>
      <c r="B65" s="44" t="s">
        <v>392</v>
      </c>
      <c r="C65" s="45" t="s">
        <v>390</v>
      </c>
      <c r="D65" s="46">
        <v>28895.46</v>
      </c>
      <c r="E65" s="47"/>
    </row>
    <row r="66" spans="1:5" ht="16.5" customHeight="1" x14ac:dyDescent="0.25">
      <c r="A66" s="43">
        <v>37295</v>
      </c>
      <c r="B66" s="44" t="s">
        <v>392</v>
      </c>
      <c r="C66" s="45" t="s">
        <v>388</v>
      </c>
      <c r="D66" s="46">
        <v>10891.9</v>
      </c>
      <c r="E66" s="47"/>
    </row>
    <row r="67" spans="1:5" ht="16.5" customHeight="1" x14ac:dyDescent="0.25">
      <c r="A67" s="43">
        <v>37295</v>
      </c>
      <c r="B67" s="44" t="s">
        <v>383</v>
      </c>
      <c r="C67" s="45" t="s">
        <v>388</v>
      </c>
      <c r="D67" s="46">
        <v>3905.5</v>
      </c>
      <c r="E67" s="47"/>
    </row>
    <row r="68" spans="1:5" ht="16.5" customHeight="1" x14ac:dyDescent="0.25">
      <c r="A68" s="43">
        <v>37295</v>
      </c>
      <c r="B68" s="44" t="s">
        <v>387</v>
      </c>
      <c r="C68" s="45" t="s">
        <v>390</v>
      </c>
      <c r="D68" s="46">
        <v>3122.483333333334</v>
      </c>
      <c r="E68" s="47"/>
    </row>
    <row r="69" spans="1:5" ht="16.5" customHeight="1" x14ac:dyDescent="0.25">
      <c r="A69" s="43">
        <v>37295</v>
      </c>
      <c r="B69" s="44" t="s">
        <v>387</v>
      </c>
      <c r="C69" s="45" t="s">
        <v>384</v>
      </c>
      <c r="D69" s="46">
        <v>2380.4499999999998</v>
      </c>
      <c r="E69" s="47"/>
    </row>
    <row r="70" spans="1:5" ht="16.5" customHeight="1" x14ac:dyDescent="0.25">
      <c r="A70" s="43">
        <v>37295</v>
      </c>
      <c r="B70" s="44" t="s">
        <v>385</v>
      </c>
      <c r="C70" s="45" t="s">
        <v>391</v>
      </c>
      <c r="D70" s="46">
        <v>1309.7666666666669</v>
      </c>
      <c r="E70" s="47"/>
    </row>
    <row r="71" spans="1:5" ht="16.5" customHeight="1" x14ac:dyDescent="0.25">
      <c r="A71" s="43">
        <v>37301</v>
      </c>
      <c r="B71" s="44" t="s">
        <v>385</v>
      </c>
      <c r="C71" s="45" t="s">
        <v>391</v>
      </c>
      <c r="D71" s="46">
        <v>4764.5</v>
      </c>
      <c r="E71" s="47"/>
    </row>
    <row r="72" spans="1:5" ht="16.5" customHeight="1" x14ac:dyDescent="0.25">
      <c r="A72" s="43">
        <v>37303</v>
      </c>
      <c r="B72" s="44" t="s">
        <v>383</v>
      </c>
      <c r="C72" s="45" t="s">
        <v>388</v>
      </c>
      <c r="D72" s="46">
        <v>3908.8</v>
      </c>
      <c r="E72" s="47"/>
    </row>
    <row r="73" spans="1:5" ht="16.5" customHeight="1" x14ac:dyDescent="0.25">
      <c r="A73" s="43">
        <v>37318</v>
      </c>
      <c r="B73" s="44" t="s">
        <v>383</v>
      </c>
      <c r="C73" s="45" t="s">
        <v>390</v>
      </c>
      <c r="D73" s="46">
        <v>4579.05</v>
      </c>
      <c r="E73" s="47"/>
    </row>
    <row r="74" spans="1:5" ht="16.5" customHeight="1" x14ac:dyDescent="0.25">
      <c r="A74" s="43">
        <v>37318</v>
      </c>
      <c r="B74" s="44" t="s">
        <v>383</v>
      </c>
      <c r="C74" s="45" t="s">
        <v>384</v>
      </c>
      <c r="D74" s="46">
        <v>3880.5</v>
      </c>
      <c r="E74" s="47"/>
    </row>
    <row r="75" spans="1:5" ht="16.5" customHeight="1" x14ac:dyDescent="0.25">
      <c r="A75" s="43">
        <v>37318</v>
      </c>
      <c r="B75" s="44" t="s">
        <v>385</v>
      </c>
      <c r="C75" s="45" t="s">
        <v>391</v>
      </c>
      <c r="D75" s="46">
        <v>3543.8</v>
      </c>
      <c r="E75" s="47"/>
    </row>
    <row r="76" spans="1:5" ht="16.5" customHeight="1" x14ac:dyDescent="0.25">
      <c r="A76" s="43">
        <v>37319</v>
      </c>
      <c r="B76" s="44" t="s">
        <v>392</v>
      </c>
      <c r="C76" s="45" t="s">
        <v>391</v>
      </c>
      <c r="D76" s="46">
        <v>7499.1166666666668</v>
      </c>
      <c r="E76" s="47"/>
    </row>
    <row r="77" spans="1:5" ht="16.5" customHeight="1" x14ac:dyDescent="0.25">
      <c r="A77" s="43">
        <v>37319</v>
      </c>
      <c r="B77" s="44" t="s">
        <v>392</v>
      </c>
      <c r="C77" s="45" t="s">
        <v>391</v>
      </c>
      <c r="D77" s="46">
        <v>3302.01</v>
      </c>
      <c r="E77" s="47"/>
    </row>
    <row r="78" spans="1:5" ht="16.5" customHeight="1" x14ac:dyDescent="0.25">
      <c r="A78" s="43">
        <v>37319</v>
      </c>
      <c r="B78" s="44" t="s">
        <v>383</v>
      </c>
      <c r="C78" s="45" t="s">
        <v>384</v>
      </c>
      <c r="D78" s="46">
        <v>3825.5</v>
      </c>
      <c r="E78" s="47"/>
    </row>
    <row r="79" spans="1:5" ht="16.5" customHeight="1" x14ac:dyDescent="0.25">
      <c r="A79" s="43">
        <v>37331</v>
      </c>
      <c r="B79" s="44" t="s">
        <v>393</v>
      </c>
      <c r="C79" s="45" t="s">
        <v>386</v>
      </c>
      <c r="D79" s="46">
        <v>3940.083333333333</v>
      </c>
      <c r="E79" s="47"/>
    </row>
    <row r="80" spans="1:5" ht="16.5" customHeight="1" x14ac:dyDescent="0.25">
      <c r="A80" s="43">
        <v>37331</v>
      </c>
      <c r="B80" s="44" t="s">
        <v>393</v>
      </c>
      <c r="C80" s="45" t="s">
        <v>386</v>
      </c>
      <c r="D80" s="46">
        <v>1207.8166666666671</v>
      </c>
      <c r="E80" s="47"/>
    </row>
    <row r="81" spans="1:5" ht="16.5" customHeight="1" x14ac:dyDescent="0.25">
      <c r="A81" s="43">
        <v>37331</v>
      </c>
      <c r="B81" s="44" t="s">
        <v>392</v>
      </c>
      <c r="C81" s="45" t="s">
        <v>391</v>
      </c>
      <c r="D81" s="46">
        <v>957.87704918032796</v>
      </c>
      <c r="E81" s="47"/>
    </row>
    <row r="82" spans="1:5" ht="16.5" customHeight="1" x14ac:dyDescent="0.25">
      <c r="A82" s="43">
        <v>37332</v>
      </c>
      <c r="B82" s="44" t="s">
        <v>395</v>
      </c>
      <c r="C82" s="45" t="s">
        <v>384</v>
      </c>
      <c r="D82" s="46">
        <v>4324.8500000000004</v>
      </c>
      <c r="E82" s="47"/>
    </row>
    <row r="83" spans="1:5" ht="16.5" customHeight="1" x14ac:dyDescent="0.25">
      <c r="A83" s="43">
        <v>37332</v>
      </c>
      <c r="B83" s="44" t="s">
        <v>395</v>
      </c>
      <c r="C83" s="45" t="s">
        <v>390</v>
      </c>
      <c r="D83" s="46">
        <v>2531.583333333333</v>
      </c>
      <c r="E83" s="47"/>
    </row>
    <row r="84" spans="1:5" ht="16.5" customHeight="1" x14ac:dyDescent="0.25">
      <c r="A84" s="43">
        <v>37332</v>
      </c>
      <c r="B84" s="44" t="s">
        <v>383</v>
      </c>
      <c r="C84" s="45" t="s">
        <v>384</v>
      </c>
      <c r="D84" s="46">
        <v>3567.7</v>
      </c>
      <c r="E84" s="47"/>
    </row>
    <row r="85" spans="1:5" ht="16.5" customHeight="1" x14ac:dyDescent="0.25">
      <c r="A85" s="43">
        <v>37335</v>
      </c>
      <c r="B85" s="44" t="s">
        <v>395</v>
      </c>
      <c r="C85" s="45" t="s">
        <v>384</v>
      </c>
      <c r="D85" s="46">
        <v>3216.3833333333341</v>
      </c>
      <c r="E85" s="47"/>
    </row>
    <row r="86" spans="1:5" ht="16.5" customHeight="1" x14ac:dyDescent="0.25">
      <c r="A86" s="43">
        <v>37335</v>
      </c>
      <c r="B86" s="44" t="s">
        <v>395</v>
      </c>
      <c r="C86" s="45" t="s">
        <v>391</v>
      </c>
      <c r="D86" s="46">
        <v>9498.5166666666682</v>
      </c>
      <c r="E86" s="47"/>
    </row>
    <row r="87" spans="1:5" ht="16.5" customHeight="1" x14ac:dyDescent="0.25">
      <c r="A87" s="43">
        <v>37337</v>
      </c>
      <c r="B87" s="44" t="s">
        <v>393</v>
      </c>
      <c r="C87" s="45" t="s">
        <v>384</v>
      </c>
      <c r="D87" s="46">
        <v>1235.3166666666671</v>
      </c>
      <c r="E87" s="47"/>
    </row>
    <row r="88" spans="1:5" ht="16.5" customHeight="1" x14ac:dyDescent="0.25">
      <c r="A88" s="43">
        <v>37337</v>
      </c>
      <c r="B88" s="44" t="s">
        <v>393</v>
      </c>
      <c r="C88" s="45" t="s">
        <v>390</v>
      </c>
      <c r="D88" s="46">
        <v>2352.9499999999998</v>
      </c>
      <c r="E88" s="47"/>
    </row>
    <row r="89" spans="1:5" ht="16.5" customHeight="1" x14ac:dyDescent="0.25">
      <c r="A89" s="43">
        <v>37337</v>
      </c>
      <c r="B89" s="44" t="s">
        <v>385</v>
      </c>
      <c r="C89" s="45" t="s">
        <v>388</v>
      </c>
      <c r="D89" s="46">
        <v>1370.2</v>
      </c>
      <c r="E89" s="47"/>
    </row>
    <row r="90" spans="1:5" ht="16.5" customHeight="1" x14ac:dyDescent="0.25">
      <c r="A90" s="43">
        <v>37349</v>
      </c>
      <c r="B90" s="44" t="s">
        <v>387</v>
      </c>
      <c r="C90" s="45" t="s">
        <v>391</v>
      </c>
      <c r="D90" s="46">
        <v>4924.916666666667</v>
      </c>
      <c r="E90" s="47"/>
    </row>
    <row r="91" spans="1:5" ht="16.5" customHeight="1" x14ac:dyDescent="0.25">
      <c r="A91" s="43">
        <v>37349</v>
      </c>
      <c r="B91" s="44" t="s">
        <v>387</v>
      </c>
      <c r="C91" s="45" t="s">
        <v>391</v>
      </c>
      <c r="D91" s="46">
        <v>2943.85</v>
      </c>
      <c r="E91" s="47"/>
    </row>
    <row r="92" spans="1:5" ht="16.5" customHeight="1" x14ac:dyDescent="0.25">
      <c r="A92" s="43">
        <v>37350</v>
      </c>
      <c r="B92" s="44" t="s">
        <v>389</v>
      </c>
      <c r="C92" s="45" t="s">
        <v>391</v>
      </c>
      <c r="D92" s="46">
        <v>1601.75</v>
      </c>
      <c r="E92" s="47"/>
    </row>
    <row r="93" spans="1:5" ht="16.5" customHeight="1" x14ac:dyDescent="0.25">
      <c r="A93" s="43">
        <v>37350</v>
      </c>
      <c r="B93" s="44" t="s">
        <v>387</v>
      </c>
      <c r="C93" s="45" t="s">
        <v>391</v>
      </c>
      <c r="D93" s="46">
        <v>1610.916666666667</v>
      </c>
      <c r="E93" s="47"/>
    </row>
    <row r="94" spans="1:5" ht="16.5" customHeight="1" x14ac:dyDescent="0.25">
      <c r="A94" s="43">
        <v>37351</v>
      </c>
      <c r="B94" s="44" t="s">
        <v>394</v>
      </c>
      <c r="C94" s="45" t="s">
        <v>391</v>
      </c>
      <c r="D94" s="46">
        <v>1267.9583333333339</v>
      </c>
      <c r="E94" s="47"/>
    </row>
    <row r="95" spans="1:5" ht="16.5" customHeight="1" x14ac:dyDescent="0.25">
      <c r="A95" s="43">
        <v>37352</v>
      </c>
      <c r="B95" s="44" t="s">
        <v>387</v>
      </c>
      <c r="C95" s="45" t="s">
        <v>386</v>
      </c>
      <c r="D95" s="46">
        <v>3976.75</v>
      </c>
      <c r="E95" s="47"/>
    </row>
    <row r="96" spans="1:5" ht="16.5" customHeight="1" x14ac:dyDescent="0.25">
      <c r="A96" s="43">
        <v>37352</v>
      </c>
      <c r="B96" s="44" t="s">
        <v>387</v>
      </c>
      <c r="C96" s="45" t="s">
        <v>390</v>
      </c>
      <c r="D96" s="46">
        <v>6990.7166666666672</v>
      </c>
      <c r="E96" s="47"/>
    </row>
    <row r="97" spans="1:5" ht="16.5" customHeight="1" x14ac:dyDescent="0.25">
      <c r="A97" s="43">
        <v>37352</v>
      </c>
      <c r="B97" s="44" t="s">
        <v>385</v>
      </c>
      <c r="C97" s="45" t="s">
        <v>390</v>
      </c>
      <c r="D97" s="46">
        <v>3262.1</v>
      </c>
      <c r="E97" s="47"/>
    </row>
    <row r="98" spans="1:5" ht="16.5" customHeight="1" x14ac:dyDescent="0.25">
      <c r="A98" s="43">
        <v>37357</v>
      </c>
      <c r="B98" s="44" t="s">
        <v>393</v>
      </c>
      <c r="C98" s="45" t="s">
        <v>384</v>
      </c>
      <c r="D98" s="46">
        <v>2662.15</v>
      </c>
      <c r="E98" s="47"/>
    </row>
    <row r="99" spans="1:5" ht="16.5" customHeight="1" x14ac:dyDescent="0.25">
      <c r="A99" s="43">
        <v>37357</v>
      </c>
      <c r="B99" s="44" t="s">
        <v>393</v>
      </c>
      <c r="C99" s="45" t="s">
        <v>391</v>
      </c>
      <c r="D99" s="46">
        <v>6455.9333333333343</v>
      </c>
      <c r="E99" s="47"/>
    </row>
    <row r="104" spans="1:5" ht="16.5" customHeight="1" x14ac:dyDescent="0.25">
      <c r="E104" s="47"/>
    </row>
    <row r="105" spans="1:5" ht="16.5" customHeight="1" x14ac:dyDescent="0.25">
      <c r="E105" s="47"/>
    </row>
    <row r="109" spans="1:5" ht="16.5" customHeight="1" x14ac:dyDescent="0.25">
      <c r="E109" s="47"/>
    </row>
    <row r="110" spans="1:5" ht="16.5" customHeight="1" x14ac:dyDescent="0.25">
      <c r="E110" s="47"/>
    </row>
    <row r="112" spans="1:5" ht="16.5" customHeight="1" x14ac:dyDescent="0.25">
      <c r="E112" s="47"/>
    </row>
    <row r="113" spans="5:5" ht="16.5" customHeight="1" x14ac:dyDescent="0.25">
      <c r="E113" s="47"/>
    </row>
    <row r="133" spans="5:5" ht="16.5" customHeight="1" x14ac:dyDescent="0.25">
      <c r="E133" s="47"/>
    </row>
    <row r="139" spans="5:5" ht="16.5" customHeight="1" x14ac:dyDescent="0.25">
      <c r="E139" s="47"/>
    </row>
    <row r="140" spans="5:5" ht="16.5" customHeight="1" x14ac:dyDescent="0.25">
      <c r="E140" s="47"/>
    </row>
    <row r="141" spans="5:5" ht="16.5" customHeight="1" x14ac:dyDescent="0.25">
      <c r="E141" s="47"/>
    </row>
    <row r="142" spans="5:5" ht="16.5" customHeight="1" x14ac:dyDescent="0.25">
      <c r="E142" s="47"/>
    </row>
    <row r="149" spans="1:5" ht="16.5" customHeight="1" x14ac:dyDescent="0.25">
      <c r="E149" s="47"/>
    </row>
    <row r="156" spans="1:5" ht="16.5" customHeight="1" x14ac:dyDescent="0.25">
      <c r="E156" s="47"/>
    </row>
    <row r="157" spans="1:5" ht="16.5" customHeight="1" x14ac:dyDescent="0.25">
      <c r="E157" s="47"/>
    </row>
    <row r="158" spans="1:5" ht="16.5" customHeight="1" x14ac:dyDescent="0.25">
      <c r="E158" s="47"/>
    </row>
    <row r="159" spans="1:5" ht="16.5" customHeight="1" x14ac:dyDescent="0.25">
      <c r="E159" s="47"/>
    </row>
    <row r="160" spans="1:5" ht="16.5" customHeight="1" x14ac:dyDescent="0.25">
      <c r="A160" s="47"/>
      <c r="E160" s="47"/>
    </row>
    <row r="169" spans="1:5" ht="16.5" customHeight="1" x14ac:dyDescent="0.25">
      <c r="E169" s="47"/>
    </row>
    <row r="170" spans="1:5" ht="16.5" customHeight="1" x14ac:dyDescent="0.25">
      <c r="E170" s="47"/>
    </row>
    <row r="172" spans="1:5" ht="16.5" customHeight="1" x14ac:dyDescent="0.25">
      <c r="E172" s="47"/>
    </row>
    <row r="173" spans="1:5" ht="16.5" customHeight="1" x14ac:dyDescent="0.25">
      <c r="A173" s="47"/>
      <c r="E173" s="47"/>
    </row>
    <row r="181" spans="5:5" ht="16.5" customHeight="1" x14ac:dyDescent="0.25">
      <c r="E181" s="47"/>
    </row>
    <row r="182" spans="5:5" ht="16.5" customHeight="1" x14ac:dyDescent="0.25">
      <c r="E182" s="47"/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B5"/>
    </sheetView>
  </sheetViews>
  <sheetFormatPr defaultRowHeight="12.75" x14ac:dyDescent="0.2"/>
  <sheetData>
    <row r="1" spans="1:8" x14ac:dyDescent="0.2">
      <c r="A1" t="s">
        <v>471</v>
      </c>
    </row>
    <row r="2" spans="1:8" x14ac:dyDescent="0.2">
      <c r="A2" t="s">
        <v>475</v>
      </c>
    </row>
    <row r="3" spans="1:8" x14ac:dyDescent="0.2">
      <c r="A3" t="s">
        <v>474</v>
      </c>
    </row>
    <row r="4" spans="1:8" x14ac:dyDescent="0.2">
      <c r="A4" t="s">
        <v>473</v>
      </c>
    </row>
    <row r="5" spans="1:8" x14ac:dyDescent="0.2">
      <c r="A5" t="s">
        <v>472</v>
      </c>
    </row>
    <row r="7" spans="1:8" x14ac:dyDescent="0.2">
      <c r="A7" t="s">
        <v>469</v>
      </c>
    </row>
    <row r="8" spans="1:8" x14ac:dyDescent="0.2">
      <c r="A8" t="s">
        <v>470</v>
      </c>
    </row>
    <row r="9" spans="1:8" x14ac:dyDescent="0.2">
      <c r="A9" t="s">
        <v>478</v>
      </c>
    </row>
    <row r="10" spans="1:8" x14ac:dyDescent="0.2">
      <c r="A10" t="s">
        <v>466</v>
      </c>
      <c r="H10" t="s">
        <v>479</v>
      </c>
    </row>
    <row r="11" spans="1:8" x14ac:dyDescent="0.2">
      <c r="A11" t="s">
        <v>467</v>
      </c>
    </row>
    <row r="12" spans="1:8" x14ac:dyDescent="0.2">
      <c r="A12" t="s">
        <v>468</v>
      </c>
    </row>
    <row r="13" spans="1:8" x14ac:dyDescent="0.2">
      <c r="A13" t="s">
        <v>480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A2" sqref="A2"/>
    </sheetView>
  </sheetViews>
  <sheetFormatPr defaultRowHeight="12.75" x14ac:dyDescent="0.2"/>
  <cols>
    <col min="1" max="1" width="16.5703125" style="2" bestFit="1" customWidth="1"/>
    <col min="2" max="2" width="13.42578125" style="2" customWidth="1"/>
    <col min="3" max="3" width="14.140625" style="2" customWidth="1"/>
    <col min="4" max="16384" width="9.140625" style="2"/>
  </cols>
  <sheetData>
    <row r="1" spans="1:5" ht="15.75" x14ac:dyDescent="0.25">
      <c r="A1" s="64"/>
      <c r="B1" s="64"/>
      <c r="C1" s="64"/>
      <c r="D1" s="64"/>
      <c r="E1" s="64"/>
    </row>
    <row r="2" spans="1:5" ht="15.75" x14ac:dyDescent="0.25">
      <c r="A2" s="64" t="s">
        <v>4</v>
      </c>
      <c r="B2" s="64"/>
      <c r="C2" s="64"/>
      <c r="D2" s="64"/>
      <c r="E2" s="64"/>
    </row>
    <row r="3" spans="1:5" ht="15.75" x14ac:dyDescent="0.25">
      <c r="A3" s="64"/>
      <c r="B3" s="64"/>
      <c r="C3" s="64"/>
      <c r="D3" s="64"/>
      <c r="E3" s="64"/>
    </row>
    <row r="4" spans="1:5" ht="15.75" x14ac:dyDescent="0.25">
      <c r="A4" s="66" t="s">
        <v>15</v>
      </c>
      <c r="B4" s="66"/>
      <c r="C4" s="66"/>
      <c r="D4" s="64"/>
      <c r="E4" s="64"/>
    </row>
    <row r="5" spans="1:5" ht="15.75" x14ac:dyDescent="0.25">
      <c r="A5" s="66" t="s">
        <v>12</v>
      </c>
      <c r="B5" s="66"/>
      <c r="C5" s="66"/>
      <c r="D5" s="64"/>
      <c r="E5" s="64"/>
    </row>
    <row r="6" spans="1:5" ht="15.75" x14ac:dyDescent="0.25">
      <c r="A6" s="66" t="s">
        <v>14</v>
      </c>
      <c r="B6" s="66"/>
      <c r="C6" s="66"/>
      <c r="D6" s="64"/>
      <c r="E6" s="64"/>
    </row>
    <row r="7" spans="1:5" ht="15.75" x14ac:dyDescent="0.25">
      <c r="A7" s="66" t="s">
        <v>476</v>
      </c>
      <c r="B7" s="66"/>
      <c r="C7" s="66"/>
      <c r="D7" s="64"/>
      <c r="E7" s="64"/>
    </row>
    <row r="8" spans="1:5" ht="15.75" x14ac:dyDescent="0.25">
      <c r="A8" s="66" t="s">
        <v>13</v>
      </c>
      <c r="B8" s="66"/>
      <c r="C8" s="66"/>
      <c r="D8" s="64"/>
      <c r="E8" s="64"/>
    </row>
    <row r="9" spans="1:5" ht="15.75" x14ac:dyDescent="0.25">
      <c r="B9" s="3"/>
      <c r="C9" s="3"/>
    </row>
    <row r="10" spans="1:5" ht="15.75" x14ac:dyDescent="0.25">
      <c r="A10" s="67" t="s">
        <v>5</v>
      </c>
      <c r="B10" s="67"/>
      <c r="C10" s="67"/>
    </row>
    <row r="11" spans="1:5" ht="15.75" x14ac:dyDescent="0.25">
      <c r="A11" s="67" t="s">
        <v>32</v>
      </c>
      <c r="B11" s="67"/>
      <c r="C11" s="67"/>
    </row>
    <row r="12" spans="1:5" ht="31.5" x14ac:dyDescent="0.25">
      <c r="A12" s="68" t="s">
        <v>6</v>
      </c>
      <c r="B12" s="69" t="s">
        <v>3</v>
      </c>
      <c r="C12" s="70" t="s">
        <v>31</v>
      </c>
    </row>
    <row r="13" spans="1:5" ht="15.75" x14ac:dyDescent="0.25">
      <c r="A13" s="71" t="s">
        <v>8</v>
      </c>
      <c r="B13" s="72">
        <v>153267</v>
      </c>
      <c r="C13" s="65"/>
    </row>
    <row r="14" spans="1:5" ht="15.75" x14ac:dyDescent="0.25">
      <c r="A14" s="71" t="s">
        <v>11</v>
      </c>
      <c r="B14" s="72">
        <v>77536</v>
      </c>
      <c r="C14" s="65"/>
    </row>
    <row r="15" spans="1:5" ht="15.75" x14ac:dyDescent="0.25">
      <c r="A15" s="71" t="s">
        <v>10</v>
      </c>
      <c r="B15" s="72">
        <v>67851</v>
      </c>
      <c r="C15" s="65"/>
    </row>
    <row r="16" spans="1:5" ht="15.75" x14ac:dyDescent="0.25">
      <c r="A16" s="71" t="s">
        <v>7</v>
      </c>
      <c r="B16" s="72">
        <v>34977</v>
      </c>
      <c r="C16" s="65"/>
    </row>
    <row r="17" spans="1:3" ht="15.75" x14ac:dyDescent="0.25">
      <c r="A17" s="71" t="s">
        <v>9</v>
      </c>
      <c r="B17" s="72">
        <v>61016</v>
      </c>
      <c r="C17" s="65"/>
    </row>
    <row r="18" spans="1:3" ht="16.5" thickBot="1" x14ac:dyDescent="0.3">
      <c r="A18" s="73" t="s">
        <v>1</v>
      </c>
      <c r="B18" s="74"/>
      <c r="C18" s="75"/>
    </row>
    <row r="19" spans="1:3" ht="13.5" thickTop="1" x14ac:dyDescent="0.2"/>
    <row r="26" spans="1:3" ht="15.75" x14ac:dyDescent="0.25">
      <c r="A26" s="3"/>
      <c r="B26" s="3"/>
      <c r="C26" s="3"/>
    </row>
  </sheetData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Zeros="0" workbookViewId="0">
      <selection activeCell="F26" sqref="F26"/>
    </sheetView>
  </sheetViews>
  <sheetFormatPr defaultRowHeight="12.75" x14ac:dyDescent="0.2"/>
  <cols>
    <col min="1" max="1" width="17.5703125" style="1" customWidth="1"/>
    <col min="2" max="2" width="19.5703125" style="1" customWidth="1"/>
    <col min="3" max="3" width="11.42578125" style="1" customWidth="1"/>
    <col min="4" max="4" width="9" style="1" customWidth="1"/>
    <col min="5" max="8" width="10" style="1" customWidth="1"/>
    <col min="9" max="16384" width="9.140625" style="1"/>
  </cols>
  <sheetData>
    <row r="1" spans="1:11" ht="14.25" customHeight="1" x14ac:dyDescent="0.25">
      <c r="A1" s="64" t="s">
        <v>459</v>
      </c>
      <c r="B1" s="66"/>
      <c r="C1" s="66"/>
      <c r="D1" s="66"/>
      <c r="E1" s="66"/>
      <c r="F1" s="66"/>
      <c r="G1" s="66"/>
      <c r="H1" s="66"/>
      <c r="I1" s="66"/>
      <c r="J1" s="4"/>
      <c r="K1" s="4"/>
    </row>
    <row r="2" spans="1:11" ht="14.25" customHeight="1" x14ac:dyDescent="0.25">
      <c r="A2" s="64" t="s">
        <v>4</v>
      </c>
      <c r="B2" s="66"/>
      <c r="C2" s="66"/>
      <c r="D2" s="66"/>
      <c r="E2" s="66"/>
      <c r="F2" s="66"/>
      <c r="G2" s="66"/>
      <c r="H2" s="66"/>
      <c r="I2" s="66"/>
      <c r="J2" s="4"/>
      <c r="K2" s="4"/>
    </row>
    <row r="3" spans="1:11" ht="14.25" customHeight="1" x14ac:dyDescent="0.25">
      <c r="A3" s="64"/>
      <c r="B3" s="66"/>
      <c r="C3" s="66"/>
      <c r="D3" s="66"/>
      <c r="E3" s="66"/>
      <c r="F3" s="66"/>
      <c r="G3" s="66"/>
      <c r="H3" s="66"/>
      <c r="I3" s="66"/>
      <c r="J3" s="4"/>
      <c r="K3" s="4"/>
    </row>
    <row r="4" spans="1:11" ht="15.75" x14ac:dyDescent="0.25">
      <c r="A4" s="66" t="s">
        <v>34</v>
      </c>
      <c r="B4" s="66"/>
      <c r="C4" s="66"/>
      <c r="D4" s="66"/>
      <c r="E4" s="66"/>
      <c r="F4" s="66"/>
      <c r="G4" s="66"/>
      <c r="H4" s="66"/>
      <c r="I4" s="66"/>
      <c r="J4" s="4"/>
      <c r="K4" s="4"/>
    </row>
    <row r="5" spans="1:11" ht="15.75" x14ac:dyDescent="0.25">
      <c r="A5" s="66" t="s">
        <v>33</v>
      </c>
      <c r="B5" s="66"/>
      <c r="C5" s="66"/>
      <c r="D5" s="66"/>
      <c r="E5" s="66"/>
      <c r="F5" s="66"/>
      <c r="G5" s="66"/>
      <c r="H5" s="66"/>
      <c r="I5" s="66"/>
      <c r="J5" s="4"/>
      <c r="K5" s="4"/>
    </row>
    <row r="6" spans="1:11" ht="15.75" x14ac:dyDescent="0.25">
      <c r="A6" s="66" t="s">
        <v>35</v>
      </c>
      <c r="B6" s="66"/>
      <c r="C6" s="66"/>
      <c r="D6" s="66"/>
      <c r="E6" s="66"/>
      <c r="F6" s="66"/>
      <c r="G6" s="66"/>
      <c r="H6" s="66"/>
      <c r="I6" s="66"/>
      <c r="J6" s="4"/>
      <c r="K6" s="4"/>
    </row>
    <row r="7" spans="1:11" ht="15.75" x14ac:dyDescent="0.25">
      <c r="A7" s="66" t="s">
        <v>36</v>
      </c>
      <c r="B7" s="66"/>
      <c r="C7" s="66"/>
      <c r="D7" s="66"/>
      <c r="E7" s="66"/>
      <c r="F7" s="66"/>
      <c r="G7" s="66"/>
      <c r="H7" s="66"/>
      <c r="I7" s="66"/>
      <c r="J7" s="4"/>
      <c r="K7" s="4"/>
    </row>
    <row r="8" spans="1:11" ht="15.75" x14ac:dyDescent="0.25">
      <c r="A8" s="66" t="s">
        <v>37</v>
      </c>
      <c r="B8" s="66"/>
      <c r="C8" s="66"/>
      <c r="D8" s="66"/>
      <c r="E8" s="66"/>
      <c r="F8" s="66"/>
      <c r="G8" s="66"/>
      <c r="H8" s="66"/>
      <c r="I8" s="66"/>
      <c r="J8" s="4"/>
      <c r="K8" s="4"/>
    </row>
    <row r="9" spans="1:11" ht="15.75" x14ac:dyDescent="0.25">
      <c r="A9" s="66" t="s">
        <v>39</v>
      </c>
      <c r="B9" s="66"/>
      <c r="C9" s="66"/>
      <c r="D9" s="66"/>
      <c r="E9" s="66"/>
      <c r="F9" s="66"/>
      <c r="G9" s="66"/>
      <c r="H9" s="66"/>
      <c r="I9" s="66"/>
      <c r="J9" s="4"/>
      <c r="K9" s="4"/>
    </row>
    <row r="10" spans="1:11" ht="15.75" x14ac:dyDescent="0.25">
      <c r="A10" s="66" t="s">
        <v>40</v>
      </c>
      <c r="B10" s="66"/>
      <c r="C10" s="66"/>
      <c r="D10" s="66"/>
      <c r="E10" s="66"/>
      <c r="F10" s="66"/>
      <c r="G10" s="66"/>
      <c r="H10" s="66"/>
      <c r="I10" s="66"/>
      <c r="J10" s="4"/>
      <c r="K10" s="4"/>
    </row>
    <row r="11" spans="1:11" ht="18.75" customHeight="1" x14ac:dyDescent="0.25">
      <c r="A11" s="66" t="s">
        <v>38</v>
      </c>
      <c r="B11" s="66"/>
      <c r="C11" s="66"/>
      <c r="D11" s="66"/>
      <c r="E11" s="66"/>
      <c r="F11" s="66"/>
      <c r="G11" s="66"/>
      <c r="H11" s="66"/>
      <c r="I11" s="66"/>
      <c r="J11" s="4"/>
      <c r="K11" s="4"/>
    </row>
    <row r="12" spans="1:11" ht="15.75" x14ac:dyDescent="0.25">
      <c r="A12" s="66" t="s">
        <v>41</v>
      </c>
      <c r="B12" s="66"/>
      <c r="C12" s="66"/>
      <c r="D12" s="66"/>
      <c r="E12" s="66"/>
      <c r="F12" s="66"/>
      <c r="G12" s="66"/>
      <c r="H12" s="66"/>
      <c r="I12" s="66"/>
      <c r="J12" s="4"/>
      <c r="K12" s="4"/>
    </row>
    <row r="13" spans="1:11" ht="15.75" x14ac:dyDescent="0.25">
      <c r="A13" s="9"/>
      <c r="B13" s="12"/>
      <c r="C13" s="12"/>
      <c r="D13" s="12"/>
      <c r="E13" s="12"/>
      <c r="F13" s="12"/>
      <c r="G13" s="12"/>
      <c r="H13" s="12"/>
      <c r="I13" s="4"/>
      <c r="J13" s="4"/>
      <c r="K13" s="4"/>
    </row>
    <row r="14" spans="1:11" ht="15.75" x14ac:dyDescent="0.25">
      <c r="A14" s="79" t="s">
        <v>16</v>
      </c>
      <c r="B14" s="79" t="s">
        <v>17</v>
      </c>
      <c r="C14" s="80" t="s">
        <v>18</v>
      </c>
      <c r="D14" s="80" t="s">
        <v>19</v>
      </c>
      <c r="E14" s="81" t="s">
        <v>20</v>
      </c>
      <c r="F14" s="80" t="s">
        <v>21</v>
      </c>
      <c r="G14" s="80" t="s">
        <v>22</v>
      </c>
      <c r="H14" s="12"/>
      <c r="I14" s="4"/>
      <c r="J14" s="4"/>
      <c r="K14" s="4"/>
    </row>
    <row r="15" spans="1:11" ht="15.75" x14ac:dyDescent="0.25">
      <c r="A15" s="82" t="s">
        <v>23</v>
      </c>
      <c r="B15" s="83" t="s">
        <v>24</v>
      </c>
      <c r="C15" s="83">
        <v>4</v>
      </c>
      <c r="D15" s="84">
        <v>1.5</v>
      </c>
      <c r="E15" s="65"/>
      <c r="F15" s="85">
        <v>0.22</v>
      </c>
      <c r="G15" s="65"/>
      <c r="H15" s="12"/>
      <c r="I15" s="4"/>
      <c r="J15" s="4"/>
      <c r="K15" s="4"/>
    </row>
    <row r="16" spans="1:11" ht="15.75" x14ac:dyDescent="0.25">
      <c r="A16" s="83" t="s">
        <v>25</v>
      </c>
      <c r="B16" s="83" t="s">
        <v>26</v>
      </c>
      <c r="C16" s="83">
        <v>5</v>
      </c>
      <c r="D16" s="84">
        <v>1.2</v>
      </c>
      <c r="E16" s="65"/>
      <c r="F16" s="85">
        <v>0.22</v>
      </c>
      <c r="G16" s="65"/>
      <c r="H16" s="12"/>
      <c r="I16" s="4"/>
      <c r="J16" s="4"/>
      <c r="K16" s="4"/>
    </row>
    <row r="17" spans="1:11" ht="15.75" x14ac:dyDescent="0.25">
      <c r="A17" s="83" t="s">
        <v>27</v>
      </c>
      <c r="B17" s="83" t="s">
        <v>28</v>
      </c>
      <c r="C17" s="83">
        <v>10</v>
      </c>
      <c r="D17" s="84">
        <v>2</v>
      </c>
      <c r="E17" s="65"/>
      <c r="F17" s="85">
        <v>0.17</v>
      </c>
      <c r="G17" s="65"/>
      <c r="H17" s="12"/>
      <c r="I17" s="4"/>
      <c r="J17" s="4"/>
      <c r="K17" s="4"/>
    </row>
    <row r="18" spans="1:11" ht="15.75" x14ac:dyDescent="0.25">
      <c r="A18" s="83" t="s">
        <v>29</v>
      </c>
      <c r="B18" s="83" t="s">
        <v>30</v>
      </c>
      <c r="C18" s="83">
        <v>1</v>
      </c>
      <c r="D18" s="84">
        <v>2.5</v>
      </c>
      <c r="E18" s="65"/>
      <c r="F18" s="85">
        <v>0.22</v>
      </c>
      <c r="G18" s="65"/>
      <c r="H18" s="8"/>
      <c r="I18" s="4"/>
      <c r="J18" s="4"/>
      <c r="K18" s="4"/>
    </row>
    <row r="19" spans="1:11" ht="15.75" x14ac:dyDescent="0.25">
      <c r="A19" s="83"/>
      <c r="B19" s="83"/>
      <c r="C19" s="83"/>
      <c r="D19" s="84"/>
      <c r="E19" s="65"/>
      <c r="F19" s="85"/>
      <c r="G19" s="65"/>
      <c r="H19" s="8"/>
      <c r="I19" s="4"/>
      <c r="J19" s="4"/>
      <c r="K19" s="4"/>
    </row>
    <row r="20" spans="1:11" ht="15.75" x14ac:dyDescent="0.25">
      <c r="A20" s="83"/>
      <c r="B20" s="83"/>
      <c r="C20" s="83"/>
      <c r="D20" s="84"/>
      <c r="E20" s="65"/>
      <c r="F20" s="86"/>
      <c r="G20" s="65"/>
      <c r="H20" s="8"/>
      <c r="I20" s="4"/>
      <c r="J20" s="4"/>
      <c r="K20" s="4"/>
    </row>
    <row r="21" spans="1:11" ht="16.5" thickBot="1" x14ac:dyDescent="0.3">
      <c r="A21" s="87"/>
      <c r="B21" s="88"/>
      <c r="C21" s="97" t="s">
        <v>1</v>
      </c>
      <c r="D21" s="97"/>
      <c r="E21" s="89">
        <f>SUM(E15:E20)</f>
        <v>0</v>
      </c>
      <c r="F21" s="90"/>
      <c r="G21" s="89">
        <f>SUM(G15:G20)</f>
        <v>0</v>
      </c>
      <c r="H21" s="8"/>
      <c r="I21" s="4"/>
      <c r="J21" s="4"/>
      <c r="K21" s="4"/>
    </row>
    <row r="22" spans="1:11" ht="16.5" thickTop="1" x14ac:dyDescent="0.25">
      <c r="A22" s="4"/>
      <c r="B22" s="5"/>
      <c r="C22" s="5"/>
      <c r="D22" s="5"/>
      <c r="E22" s="6"/>
      <c r="F22" s="6"/>
      <c r="G22" s="7"/>
      <c r="H22" s="8"/>
      <c r="I22" s="4"/>
      <c r="J22" s="4"/>
      <c r="K22" s="4"/>
    </row>
    <row r="23" spans="1:11" ht="15.75" x14ac:dyDescent="0.25">
      <c r="A23" s="4"/>
      <c r="I23" s="4"/>
      <c r="J23" s="4"/>
      <c r="K23" s="4"/>
    </row>
    <row r="24" spans="1:11" ht="15.7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5.7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</sheetData>
  <mergeCells count="1">
    <mergeCell ref="C21:D21"/>
  </mergeCells>
  <pageMargins left="0.75" right="0.75" top="1" bottom="1" header="0.5" footer="0.5"/>
  <pageSetup orientation="portrait" horizontalDpi="204" verticalDpi="1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/>
  </sheetViews>
  <sheetFormatPr defaultRowHeight="15" x14ac:dyDescent="0.25"/>
  <cols>
    <col min="1" max="6" width="12.140625" style="60" customWidth="1"/>
    <col min="7" max="7" width="13.28515625" style="60" customWidth="1"/>
    <col min="8" max="10" width="12.140625" style="60" customWidth="1"/>
    <col min="11" max="16384" width="9.140625" style="60"/>
  </cols>
  <sheetData>
    <row r="1" spans="1:18" ht="15.75" x14ac:dyDescent="0.25">
      <c r="A1" s="64"/>
      <c r="B1" s="64"/>
      <c r="C1" s="64"/>
      <c r="D1" s="64"/>
      <c r="E1" s="64"/>
      <c r="F1" s="64"/>
      <c r="G1" s="64"/>
    </row>
    <row r="2" spans="1:18" ht="15.75" x14ac:dyDescent="0.25">
      <c r="A2" s="64" t="s">
        <v>446</v>
      </c>
      <c r="B2" s="64"/>
      <c r="C2" s="64"/>
      <c r="D2" s="64"/>
      <c r="E2" s="64"/>
      <c r="F2" s="64"/>
      <c r="G2" s="64"/>
    </row>
    <row r="3" spans="1:18" ht="15.75" x14ac:dyDescent="0.25">
      <c r="A3" s="64"/>
      <c r="B3" s="64"/>
      <c r="C3" s="64"/>
      <c r="D3" s="64"/>
      <c r="E3" s="64"/>
      <c r="F3" s="64"/>
      <c r="G3" s="64"/>
      <c r="O3" s="3"/>
      <c r="P3" s="3"/>
      <c r="Q3" s="3"/>
      <c r="R3" s="3"/>
    </row>
    <row r="4" spans="1:18" ht="15.75" x14ac:dyDescent="0.25">
      <c r="A4" s="66" t="s">
        <v>447</v>
      </c>
      <c r="B4" s="66"/>
      <c r="C4" s="66"/>
      <c r="D4" s="66"/>
      <c r="E4" s="66"/>
      <c r="F4" s="66"/>
      <c r="G4" s="66"/>
      <c r="R4" s="10"/>
    </row>
    <row r="5" spans="1:18" ht="15.75" x14ac:dyDescent="0.25">
      <c r="A5" s="66" t="s">
        <v>448</v>
      </c>
      <c r="B5" s="66"/>
      <c r="C5" s="66"/>
      <c r="D5" s="66"/>
      <c r="E5" s="66"/>
      <c r="F5" s="66"/>
      <c r="G5" s="66"/>
      <c r="R5" s="10"/>
    </row>
    <row r="6" spans="1:18" ht="15.75" x14ac:dyDescent="0.25">
      <c r="A6" s="66" t="s">
        <v>449</v>
      </c>
      <c r="B6" s="66"/>
      <c r="C6" s="66"/>
      <c r="D6" s="66"/>
      <c r="E6" s="66"/>
      <c r="F6" s="66"/>
      <c r="G6" s="66"/>
      <c r="R6" s="10"/>
    </row>
    <row r="7" spans="1:18" ht="15.75" x14ac:dyDescent="0.25">
      <c r="A7" s="66" t="s">
        <v>450</v>
      </c>
      <c r="B7" s="66"/>
      <c r="C7" s="66"/>
      <c r="D7" s="66"/>
      <c r="E7" s="66"/>
      <c r="F7" s="66"/>
      <c r="G7" s="66"/>
    </row>
    <row r="8" spans="1:18" ht="15.75" x14ac:dyDescent="0.25">
      <c r="A8" s="66" t="s">
        <v>451</v>
      </c>
      <c r="B8" s="66"/>
      <c r="C8" s="66"/>
      <c r="D8" s="66"/>
      <c r="E8" s="66"/>
      <c r="F8" s="66"/>
      <c r="G8" s="66"/>
    </row>
    <row r="9" spans="1:18" ht="15.75" x14ac:dyDescent="0.25">
      <c r="A9" s="66" t="s">
        <v>457</v>
      </c>
      <c r="B9" s="66"/>
      <c r="C9" s="66"/>
      <c r="D9" s="66"/>
      <c r="E9" s="66"/>
      <c r="F9" s="66"/>
      <c r="G9" s="66"/>
    </row>
    <row r="10" spans="1:18" ht="15.75" x14ac:dyDescent="0.25">
      <c r="A10" s="66"/>
      <c r="B10" s="66"/>
      <c r="C10" s="66"/>
      <c r="D10" s="66"/>
      <c r="E10" s="66"/>
      <c r="F10" s="66"/>
      <c r="G10" s="66"/>
    </row>
    <row r="11" spans="1:18" ht="15.75" x14ac:dyDescent="0.25">
      <c r="A11" s="66" t="s">
        <v>452</v>
      </c>
      <c r="B11" s="66"/>
      <c r="C11" s="66"/>
      <c r="D11" s="66"/>
      <c r="E11" s="66"/>
      <c r="F11" s="66"/>
      <c r="G11" s="66"/>
    </row>
    <row r="12" spans="1:18" ht="15.75" x14ac:dyDescent="0.25">
      <c r="A12" s="66" t="s">
        <v>458</v>
      </c>
      <c r="B12" s="66"/>
      <c r="C12" s="66"/>
      <c r="D12" s="66"/>
      <c r="E12" s="66"/>
      <c r="F12" s="66"/>
      <c r="G12" s="66"/>
    </row>
    <row r="13" spans="1:18" ht="15.75" x14ac:dyDescent="0.25">
      <c r="A13" s="66"/>
      <c r="B13" s="66"/>
      <c r="C13" s="66"/>
      <c r="D13" s="66"/>
      <c r="E13" s="66"/>
      <c r="F13" s="66"/>
      <c r="G13" s="66"/>
    </row>
    <row r="15" spans="1:18" x14ac:dyDescent="0.25">
      <c r="A15" s="60" t="s">
        <v>453</v>
      </c>
    </row>
    <row r="17" spans="1:7" x14ac:dyDescent="0.25">
      <c r="B17" s="60" t="s">
        <v>32</v>
      </c>
      <c r="C17" s="60" t="s">
        <v>454</v>
      </c>
      <c r="D17" s="60" t="s">
        <v>455</v>
      </c>
      <c r="E17" s="60" t="s">
        <v>456</v>
      </c>
      <c r="F17" s="60" t="s">
        <v>1</v>
      </c>
      <c r="G17" s="60" t="s">
        <v>366</v>
      </c>
    </row>
    <row r="18" spans="1:7" x14ac:dyDescent="0.25">
      <c r="A18" s="60" t="s">
        <v>403</v>
      </c>
      <c r="B18" s="61">
        <v>234</v>
      </c>
      <c r="C18" s="61">
        <v>435</v>
      </c>
      <c r="D18" s="61">
        <v>434</v>
      </c>
      <c r="E18" s="61">
        <v>459</v>
      </c>
      <c r="F18" s="62"/>
      <c r="G18" s="62"/>
    </row>
    <row r="19" spans="1:7" x14ac:dyDescent="0.25">
      <c r="A19" s="60" t="s">
        <v>404</v>
      </c>
      <c r="B19" s="61">
        <v>343</v>
      </c>
      <c r="C19" s="61">
        <v>560</v>
      </c>
      <c r="D19" s="61">
        <v>555</v>
      </c>
      <c r="E19" s="61">
        <v>509</v>
      </c>
      <c r="F19" s="62"/>
      <c r="G19" s="62"/>
    </row>
    <row r="20" spans="1:7" x14ac:dyDescent="0.25">
      <c r="A20" s="60" t="s">
        <v>405</v>
      </c>
      <c r="B20" s="61">
        <v>234</v>
      </c>
      <c r="C20" s="61">
        <v>600</v>
      </c>
      <c r="D20" s="61">
        <v>458</v>
      </c>
      <c r="E20" s="61">
        <v>655</v>
      </c>
      <c r="F20" s="62"/>
      <c r="G20" s="62"/>
    </row>
    <row r="21" spans="1:7" x14ac:dyDescent="0.25">
      <c r="A21" s="60" t="s">
        <v>406</v>
      </c>
      <c r="B21" s="61">
        <v>456</v>
      </c>
      <c r="C21" s="61">
        <v>398</v>
      </c>
      <c r="D21" s="61">
        <v>127</v>
      </c>
      <c r="E21" s="61">
        <v>329</v>
      </c>
      <c r="F21" s="62"/>
      <c r="G21" s="62"/>
    </row>
    <row r="22" spans="1:7" x14ac:dyDescent="0.25">
      <c r="A22" s="60" t="s">
        <v>1</v>
      </c>
      <c r="B22" s="62"/>
      <c r="C22" s="62"/>
      <c r="D22" s="62"/>
      <c r="E22" s="62"/>
      <c r="F22" s="62"/>
      <c r="G22" s="62"/>
    </row>
    <row r="27" spans="1:7" x14ac:dyDescent="0.25">
      <c r="A27" s="61"/>
    </row>
    <row r="28" spans="1:7" x14ac:dyDescent="0.25">
      <c r="A28" s="61"/>
    </row>
    <row r="29" spans="1:7" x14ac:dyDescent="0.25">
      <c r="A29" s="61"/>
    </row>
    <row r="30" spans="1:7" x14ac:dyDescent="0.25">
      <c r="A30" s="61"/>
    </row>
    <row r="32" spans="1:7" x14ac:dyDescent="0.25">
      <c r="A32" s="61"/>
    </row>
    <row r="33" spans="1:1" x14ac:dyDescent="0.25">
      <c r="A33" s="61"/>
    </row>
    <row r="34" spans="1:1" x14ac:dyDescent="0.25">
      <c r="A34" s="61"/>
    </row>
    <row r="35" spans="1:1" x14ac:dyDescent="0.25">
      <c r="A35" s="61"/>
    </row>
    <row r="37" spans="1:1" x14ac:dyDescent="0.25">
      <c r="A37" s="61"/>
    </row>
    <row r="38" spans="1:1" x14ac:dyDescent="0.25">
      <c r="A38" s="61"/>
    </row>
    <row r="39" spans="1:1" x14ac:dyDescent="0.25">
      <c r="A39" s="61"/>
    </row>
    <row r="40" spans="1:1" x14ac:dyDescent="0.25">
      <c r="A40" s="61"/>
    </row>
    <row r="42" spans="1:1" x14ac:dyDescent="0.25">
      <c r="A42" s="61"/>
    </row>
    <row r="43" spans="1:1" x14ac:dyDescent="0.25">
      <c r="A43" s="61"/>
    </row>
    <row r="44" spans="1:1" x14ac:dyDescent="0.25">
      <c r="A44" s="61"/>
    </row>
    <row r="45" spans="1:1" x14ac:dyDescent="0.25">
      <c r="A45" s="61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"/>
  <sheetViews>
    <sheetView topLeftCell="A7" zoomScaleNormal="100" workbookViewId="0">
      <selection activeCell="A8" sqref="A8"/>
    </sheetView>
  </sheetViews>
  <sheetFormatPr defaultRowHeight="15.75" x14ac:dyDescent="0.25"/>
  <cols>
    <col min="1" max="4" width="9.140625" style="36"/>
    <col min="5" max="5" width="11.7109375" style="36" customWidth="1"/>
    <col min="6" max="260" width="9.140625" style="36"/>
    <col min="261" max="261" width="11.7109375" style="36" customWidth="1"/>
    <col min="262" max="516" width="9.140625" style="36"/>
    <col min="517" max="517" width="11.7109375" style="36" customWidth="1"/>
    <col min="518" max="772" width="9.140625" style="36"/>
    <col min="773" max="773" width="11.7109375" style="36" customWidth="1"/>
    <col min="774" max="1028" width="9.140625" style="36"/>
    <col min="1029" max="1029" width="11.7109375" style="36" customWidth="1"/>
    <col min="1030" max="1284" width="9.140625" style="36"/>
    <col min="1285" max="1285" width="11.7109375" style="36" customWidth="1"/>
    <col min="1286" max="1540" width="9.140625" style="36"/>
    <col min="1541" max="1541" width="11.7109375" style="36" customWidth="1"/>
    <col min="1542" max="1796" width="9.140625" style="36"/>
    <col min="1797" max="1797" width="11.7109375" style="36" customWidth="1"/>
    <col min="1798" max="2052" width="9.140625" style="36"/>
    <col min="2053" max="2053" width="11.7109375" style="36" customWidth="1"/>
    <col min="2054" max="2308" width="9.140625" style="36"/>
    <col min="2309" max="2309" width="11.7109375" style="36" customWidth="1"/>
    <col min="2310" max="2564" width="9.140625" style="36"/>
    <col min="2565" max="2565" width="11.7109375" style="36" customWidth="1"/>
    <col min="2566" max="2820" width="9.140625" style="36"/>
    <col min="2821" max="2821" width="11.7109375" style="36" customWidth="1"/>
    <col min="2822" max="3076" width="9.140625" style="36"/>
    <col min="3077" max="3077" width="11.7109375" style="36" customWidth="1"/>
    <col min="3078" max="3332" width="9.140625" style="36"/>
    <col min="3333" max="3333" width="11.7109375" style="36" customWidth="1"/>
    <col min="3334" max="3588" width="9.140625" style="36"/>
    <col min="3589" max="3589" width="11.7109375" style="36" customWidth="1"/>
    <col min="3590" max="3844" width="9.140625" style="36"/>
    <col min="3845" max="3845" width="11.7109375" style="36" customWidth="1"/>
    <col min="3846" max="4100" width="9.140625" style="36"/>
    <col min="4101" max="4101" width="11.7109375" style="36" customWidth="1"/>
    <col min="4102" max="4356" width="9.140625" style="36"/>
    <col min="4357" max="4357" width="11.7109375" style="36" customWidth="1"/>
    <col min="4358" max="4612" width="9.140625" style="36"/>
    <col min="4613" max="4613" width="11.7109375" style="36" customWidth="1"/>
    <col min="4614" max="4868" width="9.140625" style="36"/>
    <col min="4869" max="4869" width="11.7109375" style="36" customWidth="1"/>
    <col min="4870" max="5124" width="9.140625" style="36"/>
    <col min="5125" max="5125" width="11.7109375" style="36" customWidth="1"/>
    <col min="5126" max="5380" width="9.140625" style="36"/>
    <col min="5381" max="5381" width="11.7109375" style="36" customWidth="1"/>
    <col min="5382" max="5636" width="9.140625" style="36"/>
    <col min="5637" max="5637" width="11.7109375" style="36" customWidth="1"/>
    <col min="5638" max="5892" width="9.140625" style="36"/>
    <col min="5893" max="5893" width="11.7109375" style="36" customWidth="1"/>
    <col min="5894" max="6148" width="9.140625" style="36"/>
    <col min="6149" max="6149" width="11.7109375" style="36" customWidth="1"/>
    <col min="6150" max="6404" width="9.140625" style="36"/>
    <col min="6405" max="6405" width="11.7109375" style="36" customWidth="1"/>
    <col min="6406" max="6660" width="9.140625" style="36"/>
    <col min="6661" max="6661" width="11.7109375" style="36" customWidth="1"/>
    <col min="6662" max="6916" width="9.140625" style="36"/>
    <col min="6917" max="6917" width="11.7109375" style="36" customWidth="1"/>
    <col min="6918" max="7172" width="9.140625" style="36"/>
    <col min="7173" max="7173" width="11.7109375" style="36" customWidth="1"/>
    <col min="7174" max="7428" width="9.140625" style="36"/>
    <col min="7429" max="7429" width="11.7109375" style="36" customWidth="1"/>
    <col min="7430" max="7684" width="9.140625" style="36"/>
    <col min="7685" max="7685" width="11.7109375" style="36" customWidth="1"/>
    <col min="7686" max="7940" width="9.140625" style="36"/>
    <col min="7941" max="7941" width="11.7109375" style="36" customWidth="1"/>
    <col min="7942" max="8196" width="9.140625" style="36"/>
    <col min="8197" max="8197" width="11.7109375" style="36" customWidth="1"/>
    <col min="8198" max="8452" width="9.140625" style="36"/>
    <col min="8453" max="8453" width="11.7109375" style="36" customWidth="1"/>
    <col min="8454" max="8708" width="9.140625" style="36"/>
    <col min="8709" max="8709" width="11.7109375" style="36" customWidth="1"/>
    <col min="8710" max="8964" width="9.140625" style="36"/>
    <col min="8965" max="8965" width="11.7109375" style="36" customWidth="1"/>
    <col min="8966" max="9220" width="9.140625" style="36"/>
    <col min="9221" max="9221" width="11.7109375" style="36" customWidth="1"/>
    <col min="9222" max="9476" width="9.140625" style="36"/>
    <col min="9477" max="9477" width="11.7109375" style="36" customWidth="1"/>
    <col min="9478" max="9732" width="9.140625" style="36"/>
    <col min="9733" max="9733" width="11.7109375" style="36" customWidth="1"/>
    <col min="9734" max="9988" width="9.140625" style="36"/>
    <col min="9989" max="9989" width="11.7109375" style="36" customWidth="1"/>
    <col min="9990" max="10244" width="9.140625" style="36"/>
    <col min="10245" max="10245" width="11.7109375" style="36" customWidth="1"/>
    <col min="10246" max="10500" width="9.140625" style="36"/>
    <col min="10501" max="10501" width="11.7109375" style="36" customWidth="1"/>
    <col min="10502" max="10756" width="9.140625" style="36"/>
    <col min="10757" max="10757" width="11.7109375" style="36" customWidth="1"/>
    <col min="10758" max="11012" width="9.140625" style="36"/>
    <col min="11013" max="11013" width="11.7109375" style="36" customWidth="1"/>
    <col min="11014" max="11268" width="9.140625" style="36"/>
    <col min="11269" max="11269" width="11.7109375" style="36" customWidth="1"/>
    <col min="11270" max="11524" width="9.140625" style="36"/>
    <col min="11525" max="11525" width="11.7109375" style="36" customWidth="1"/>
    <col min="11526" max="11780" width="9.140625" style="36"/>
    <col min="11781" max="11781" width="11.7109375" style="36" customWidth="1"/>
    <col min="11782" max="12036" width="9.140625" style="36"/>
    <col min="12037" max="12037" width="11.7109375" style="36" customWidth="1"/>
    <col min="12038" max="12292" width="9.140625" style="36"/>
    <col min="12293" max="12293" width="11.7109375" style="36" customWidth="1"/>
    <col min="12294" max="12548" width="9.140625" style="36"/>
    <col min="12549" max="12549" width="11.7109375" style="36" customWidth="1"/>
    <col min="12550" max="12804" width="9.140625" style="36"/>
    <col min="12805" max="12805" width="11.7109375" style="36" customWidth="1"/>
    <col min="12806" max="13060" width="9.140625" style="36"/>
    <col min="13061" max="13061" width="11.7109375" style="36" customWidth="1"/>
    <col min="13062" max="13316" width="9.140625" style="36"/>
    <col min="13317" max="13317" width="11.7109375" style="36" customWidth="1"/>
    <col min="13318" max="13572" width="9.140625" style="36"/>
    <col min="13573" max="13573" width="11.7109375" style="36" customWidth="1"/>
    <col min="13574" max="13828" width="9.140625" style="36"/>
    <col min="13829" max="13829" width="11.7109375" style="36" customWidth="1"/>
    <col min="13830" max="14084" width="9.140625" style="36"/>
    <col min="14085" max="14085" width="11.7109375" style="36" customWidth="1"/>
    <col min="14086" max="14340" width="9.140625" style="36"/>
    <col min="14341" max="14341" width="11.7109375" style="36" customWidth="1"/>
    <col min="14342" max="14596" width="9.140625" style="36"/>
    <col min="14597" max="14597" width="11.7109375" style="36" customWidth="1"/>
    <col min="14598" max="14852" width="9.140625" style="36"/>
    <col min="14853" max="14853" width="11.7109375" style="36" customWidth="1"/>
    <col min="14854" max="15108" width="9.140625" style="36"/>
    <col min="15109" max="15109" width="11.7109375" style="36" customWidth="1"/>
    <col min="15110" max="15364" width="9.140625" style="36"/>
    <col min="15365" max="15365" width="11.7109375" style="36" customWidth="1"/>
    <col min="15366" max="15620" width="9.140625" style="36"/>
    <col min="15621" max="15621" width="11.7109375" style="36" customWidth="1"/>
    <col min="15622" max="15876" width="9.140625" style="36"/>
    <col min="15877" max="15877" width="11.7109375" style="36" customWidth="1"/>
    <col min="15878" max="16132" width="9.140625" style="36"/>
    <col min="16133" max="16133" width="11.7109375" style="36" customWidth="1"/>
    <col min="16134" max="16384" width="9.140625" style="36"/>
  </cols>
  <sheetData>
    <row r="2" spans="1:13" x14ac:dyDescent="0.25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M2" s="76"/>
    </row>
    <row r="3" spans="1:13" x14ac:dyDescent="0.25">
      <c r="A3" s="76" t="s">
        <v>343</v>
      </c>
      <c r="B3" s="76"/>
      <c r="C3" s="76"/>
      <c r="D3" s="76"/>
      <c r="E3" s="76"/>
      <c r="F3" s="76"/>
      <c r="G3" s="76"/>
      <c r="H3" s="76"/>
      <c r="I3" s="76"/>
      <c r="J3" s="76"/>
      <c r="K3" s="76"/>
      <c r="M3" s="65"/>
    </row>
    <row r="4" spans="1:13" x14ac:dyDescent="0.25">
      <c r="A4" s="76" t="s">
        <v>42</v>
      </c>
      <c r="B4" s="76"/>
      <c r="C4" s="76"/>
      <c r="D4" s="76"/>
      <c r="E4" s="76"/>
      <c r="F4" s="76"/>
      <c r="G4" s="76"/>
      <c r="H4" s="76"/>
      <c r="I4" s="76"/>
      <c r="J4" s="76"/>
      <c r="K4" s="76"/>
      <c r="M4" s="65"/>
    </row>
    <row r="5" spans="1:13" x14ac:dyDescent="0.25">
      <c r="A5" s="78" t="s">
        <v>344</v>
      </c>
      <c r="B5" s="78"/>
      <c r="C5" s="78"/>
      <c r="D5" s="78"/>
      <c r="E5" s="78"/>
      <c r="F5" s="78"/>
      <c r="G5" s="78"/>
      <c r="H5" s="78"/>
      <c r="I5" s="76"/>
      <c r="J5" s="76"/>
      <c r="K5" s="76"/>
    </row>
    <row r="6" spans="1:13" x14ac:dyDescent="0.25">
      <c r="A6" s="78" t="s">
        <v>345</v>
      </c>
      <c r="B6" s="78"/>
      <c r="C6" s="78"/>
      <c r="D6" s="78"/>
      <c r="E6" s="78"/>
      <c r="F6" s="78"/>
      <c r="G6" s="78"/>
      <c r="H6" s="78"/>
      <c r="I6" s="76"/>
      <c r="J6" s="76"/>
      <c r="K6" s="76"/>
    </row>
    <row r="7" spans="1:13" x14ac:dyDescent="0.25">
      <c r="A7" s="78"/>
      <c r="B7" s="78"/>
      <c r="C7" s="78"/>
      <c r="D7" s="78"/>
      <c r="E7" s="78"/>
      <c r="F7" s="78"/>
      <c r="G7" s="78"/>
      <c r="H7" s="78"/>
      <c r="I7" s="76"/>
      <c r="J7" s="76"/>
      <c r="K7" s="76"/>
    </row>
    <row r="8" spans="1:13" x14ac:dyDescent="0.25">
      <c r="A8" s="64" t="s">
        <v>4</v>
      </c>
      <c r="B8" s="78"/>
      <c r="C8" s="78"/>
      <c r="D8" s="78"/>
      <c r="E8" s="78"/>
      <c r="F8" s="78"/>
      <c r="G8" s="78"/>
      <c r="H8" s="78"/>
      <c r="I8" s="76"/>
      <c r="J8" s="76"/>
      <c r="K8" s="76"/>
    </row>
    <row r="9" spans="1:13" x14ac:dyDescent="0.25">
      <c r="A9" s="64"/>
      <c r="B9" s="78"/>
      <c r="C9" s="78"/>
      <c r="D9" s="78"/>
      <c r="E9" s="78"/>
      <c r="F9" s="78"/>
      <c r="G9" s="78"/>
      <c r="H9" s="78"/>
      <c r="I9" s="76"/>
      <c r="J9" s="76"/>
      <c r="K9" s="76"/>
    </row>
    <row r="10" spans="1:13" x14ac:dyDescent="0.25">
      <c r="A10" s="78" t="s">
        <v>346</v>
      </c>
      <c r="B10" s="78"/>
      <c r="C10" s="78"/>
      <c r="D10" s="78"/>
      <c r="E10" s="78"/>
      <c r="F10" s="78"/>
      <c r="G10" s="78"/>
      <c r="H10" s="78"/>
      <c r="I10" s="76"/>
      <c r="J10" s="76"/>
      <c r="K10" s="76"/>
    </row>
    <row r="11" spans="1:13" x14ac:dyDescent="0.25">
      <c r="A11" s="78" t="s">
        <v>347</v>
      </c>
      <c r="B11" s="78"/>
      <c r="C11" s="78"/>
      <c r="D11" s="78"/>
      <c r="E11" s="78"/>
      <c r="F11" s="78"/>
      <c r="G11" s="78"/>
      <c r="H11" s="78"/>
      <c r="I11" s="76"/>
      <c r="J11" s="76"/>
      <c r="K11" s="76"/>
    </row>
    <row r="12" spans="1:13" x14ac:dyDescent="0.25">
      <c r="A12" s="78" t="s">
        <v>348</v>
      </c>
      <c r="B12" s="78"/>
      <c r="C12" s="78"/>
      <c r="D12" s="78"/>
      <c r="E12" s="78"/>
      <c r="F12" s="78"/>
      <c r="G12" s="78"/>
      <c r="H12" s="78"/>
      <c r="I12" s="76"/>
      <c r="J12" s="76"/>
      <c r="K12" s="76"/>
    </row>
    <row r="13" spans="1:13" x14ac:dyDescent="0.25">
      <c r="A13" s="78"/>
      <c r="B13" s="78" t="s">
        <v>349</v>
      </c>
      <c r="C13" s="78"/>
      <c r="D13" s="78"/>
      <c r="E13" s="78"/>
      <c r="F13" s="78"/>
      <c r="G13" s="78"/>
      <c r="H13" s="78"/>
      <c r="I13" s="76"/>
      <c r="J13" s="76"/>
      <c r="K13" s="76"/>
    </row>
    <row r="14" spans="1:13" x14ac:dyDescent="0.25">
      <c r="A14" s="78"/>
      <c r="B14" s="78" t="s">
        <v>350</v>
      </c>
      <c r="C14" s="78"/>
      <c r="D14" s="78"/>
      <c r="E14" s="78"/>
      <c r="F14" s="78"/>
      <c r="G14" s="78"/>
      <c r="H14" s="78"/>
      <c r="I14" s="76"/>
      <c r="J14" s="76"/>
      <c r="K14" s="76"/>
    </row>
    <row r="15" spans="1:13" x14ac:dyDescent="0.25">
      <c r="A15" s="78"/>
      <c r="B15" s="78" t="s">
        <v>351</v>
      </c>
      <c r="C15" s="78"/>
      <c r="D15" s="78"/>
      <c r="E15" s="78"/>
      <c r="F15" s="78"/>
      <c r="G15" s="78"/>
      <c r="H15" s="78"/>
      <c r="I15" s="76"/>
      <c r="J15" s="76"/>
      <c r="K15" s="76"/>
      <c r="L15" s="77"/>
    </row>
    <row r="16" spans="1:13" x14ac:dyDescent="0.25">
      <c r="A16" s="78" t="s">
        <v>352</v>
      </c>
      <c r="B16" s="78"/>
      <c r="C16" s="78"/>
      <c r="D16" s="78"/>
      <c r="E16" s="78"/>
      <c r="F16" s="78"/>
      <c r="G16" s="78"/>
      <c r="H16" s="78"/>
      <c r="I16" s="76"/>
      <c r="J16" s="76"/>
      <c r="K16" s="76"/>
    </row>
    <row r="17" spans="1:11" x14ac:dyDescent="0.25">
      <c r="A17" s="78" t="s">
        <v>353</v>
      </c>
      <c r="B17" s="78"/>
      <c r="C17" s="78"/>
      <c r="D17" s="78"/>
      <c r="E17" s="78"/>
      <c r="F17" s="78"/>
      <c r="G17" s="78"/>
      <c r="H17" s="78"/>
      <c r="I17" s="76"/>
      <c r="J17" s="76"/>
      <c r="K17" s="76"/>
    </row>
    <row r="18" spans="1:11" x14ac:dyDescent="0.25">
      <c r="A18" s="78" t="s">
        <v>354</v>
      </c>
      <c r="B18" s="78"/>
      <c r="C18" s="78"/>
      <c r="D18" s="78"/>
      <c r="E18" s="78"/>
      <c r="F18" s="78"/>
      <c r="G18" s="78"/>
      <c r="H18" s="78"/>
      <c r="I18" s="76"/>
      <c r="J18" s="76"/>
      <c r="K18" s="76"/>
    </row>
    <row r="19" spans="1:11" x14ac:dyDescent="0.25">
      <c r="A19" s="78" t="s">
        <v>355</v>
      </c>
      <c r="B19" s="78"/>
      <c r="C19" s="78"/>
      <c r="D19" s="78"/>
      <c r="E19" s="78"/>
      <c r="F19" s="78"/>
      <c r="G19" s="78"/>
      <c r="H19" s="78"/>
      <c r="I19" s="76"/>
      <c r="J19" s="76"/>
      <c r="K19" s="76"/>
    </row>
    <row r="20" spans="1:11" x14ac:dyDescent="0.25">
      <c r="A20" s="78" t="s">
        <v>356</v>
      </c>
      <c r="B20" s="78"/>
      <c r="C20" s="78"/>
      <c r="D20" s="78"/>
      <c r="E20" s="78"/>
      <c r="F20" s="78"/>
      <c r="G20" s="78"/>
      <c r="H20" s="78"/>
      <c r="I20" s="76"/>
      <c r="J20" s="76"/>
      <c r="K20" s="76"/>
    </row>
    <row r="21" spans="1:11" x14ac:dyDescent="0.25">
      <c r="A21" s="78" t="s">
        <v>357</v>
      </c>
      <c r="B21" s="78"/>
      <c r="C21" s="78"/>
      <c r="D21" s="78"/>
      <c r="E21" s="78"/>
      <c r="F21" s="78"/>
      <c r="G21" s="78"/>
      <c r="H21" s="78"/>
      <c r="I21" s="76"/>
      <c r="J21" s="76"/>
      <c r="K21" s="76"/>
    </row>
    <row r="22" spans="1:11" x14ac:dyDescent="0.25">
      <c r="A22" s="78" t="s">
        <v>358</v>
      </c>
      <c r="B22" s="78"/>
      <c r="C22" s="78"/>
      <c r="D22" s="78"/>
      <c r="E22" s="78"/>
      <c r="F22" s="78"/>
      <c r="G22" s="78"/>
      <c r="H22" s="78"/>
      <c r="I22" s="76"/>
      <c r="J22" s="76"/>
      <c r="K22" s="76"/>
    </row>
    <row r="23" spans="1:11" x14ac:dyDescent="0.25">
      <c r="A23" s="78" t="s">
        <v>359</v>
      </c>
      <c r="B23" s="78"/>
      <c r="C23" s="78"/>
      <c r="D23" s="78"/>
      <c r="E23" s="78"/>
      <c r="F23" s="78"/>
      <c r="G23" s="78"/>
      <c r="H23" s="78"/>
      <c r="I23" s="76"/>
      <c r="J23" s="76"/>
      <c r="K23" s="76"/>
    </row>
    <row r="24" spans="1:11" x14ac:dyDescent="0.25">
      <c r="A24" s="78" t="s">
        <v>477</v>
      </c>
      <c r="B24" s="78"/>
      <c r="C24" s="78"/>
      <c r="D24" s="78"/>
      <c r="E24" s="78"/>
      <c r="F24" s="78"/>
      <c r="G24" s="78"/>
      <c r="H24" s="78"/>
      <c r="I24" s="76"/>
      <c r="J24" s="76"/>
      <c r="K24" s="76"/>
    </row>
    <row r="26" spans="1:11" x14ac:dyDescent="0.25">
      <c r="A26" s="35" t="s">
        <v>360</v>
      </c>
      <c r="B26" s="35"/>
      <c r="C26" s="35"/>
      <c r="D26" s="35"/>
      <c r="E26" s="35"/>
      <c r="F26" s="35"/>
      <c r="G26" s="35"/>
    </row>
    <row r="27" spans="1:11" x14ac:dyDescent="0.25">
      <c r="A27" s="36" t="s">
        <v>361</v>
      </c>
      <c r="B27" s="37"/>
    </row>
    <row r="29" spans="1:11" x14ac:dyDescent="0.25">
      <c r="A29" s="36" t="s">
        <v>362</v>
      </c>
      <c r="B29" s="36" t="s">
        <v>363</v>
      </c>
      <c r="C29" s="38" t="s">
        <v>364</v>
      </c>
      <c r="D29" s="36" t="s">
        <v>361</v>
      </c>
      <c r="E29" s="36" t="s">
        <v>365</v>
      </c>
      <c r="F29" s="36" t="s">
        <v>366</v>
      </c>
    </row>
    <row r="30" spans="1:11" x14ac:dyDescent="0.25">
      <c r="A30" s="36" t="s">
        <v>11</v>
      </c>
      <c r="B30" s="36" t="s">
        <v>367</v>
      </c>
      <c r="C30" s="36">
        <v>1800</v>
      </c>
      <c r="D30" s="65"/>
      <c r="E30" s="65"/>
      <c r="F30" s="65"/>
    </row>
    <row r="31" spans="1:11" x14ac:dyDescent="0.25">
      <c r="A31" s="36" t="s">
        <v>368</v>
      </c>
      <c r="B31" s="36" t="s">
        <v>369</v>
      </c>
      <c r="C31" s="36">
        <v>2200</v>
      </c>
      <c r="D31" s="65"/>
      <c r="E31" s="65"/>
      <c r="F31" s="65"/>
    </row>
    <row r="32" spans="1:11" x14ac:dyDescent="0.25">
      <c r="A32" s="36" t="s">
        <v>10</v>
      </c>
      <c r="B32" s="36" t="s">
        <v>370</v>
      </c>
      <c r="C32" s="36">
        <v>2300</v>
      </c>
      <c r="D32" s="65"/>
      <c r="E32" s="65"/>
      <c r="F32" s="65"/>
    </row>
    <row r="33" spans="1:6" x14ac:dyDescent="0.25">
      <c r="A33" s="36" t="s">
        <v>371</v>
      </c>
      <c r="B33" s="36" t="s">
        <v>372</v>
      </c>
      <c r="C33" s="36">
        <v>2100</v>
      </c>
      <c r="D33" s="65"/>
      <c r="E33" s="65"/>
      <c r="F33" s="65"/>
    </row>
    <row r="34" spans="1:6" x14ac:dyDescent="0.25">
      <c r="A34" s="36" t="s">
        <v>373</v>
      </c>
      <c r="B34" s="36" t="s">
        <v>374</v>
      </c>
      <c r="C34" s="36">
        <v>2400</v>
      </c>
      <c r="D34" s="65"/>
      <c r="E34" s="65"/>
      <c r="F34" s="65"/>
    </row>
    <row r="35" spans="1:6" x14ac:dyDescent="0.25">
      <c r="A35" s="36" t="s">
        <v>375</v>
      </c>
      <c r="B35" s="36" t="s">
        <v>376</v>
      </c>
      <c r="C35" s="36">
        <v>1800</v>
      </c>
      <c r="D35" s="65"/>
      <c r="E35" s="65"/>
      <c r="F35" s="65"/>
    </row>
    <row r="36" spans="1:6" x14ac:dyDescent="0.25">
      <c r="A36" s="36" t="s">
        <v>377</v>
      </c>
      <c r="B36" s="36" t="s">
        <v>378</v>
      </c>
      <c r="C36" s="36">
        <v>1500</v>
      </c>
      <c r="D36" s="65"/>
      <c r="E36" s="65"/>
      <c r="F36" s="65"/>
    </row>
    <row r="37" spans="1:6" x14ac:dyDescent="0.25">
      <c r="A37" s="36" t="s">
        <v>1</v>
      </c>
      <c r="C37" s="65"/>
    </row>
  </sheetData>
  <pageMargins left="0.75" right="0.75" top="1" bottom="1" header="0.4921259845" footer="0.4921259845"/>
  <pageSetup paperSize="9" orientation="portrait" horizontalDpi="300" verticalDpi="300" r:id="rId1"/>
  <headerFooter alignWithMargins="0">
    <oddHeader>&amp;LSAVON AMMATTI- JA AIKUISOPISTO&amp;R&amp;"Arial,Lihavoitu"HARJOITUS 8
Taulukkolaskenta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zoomScaleNormal="100" workbookViewId="0">
      <selection activeCell="F36" sqref="F36"/>
    </sheetView>
  </sheetViews>
  <sheetFormatPr defaultRowHeight="15.75" x14ac:dyDescent="0.25"/>
  <cols>
    <col min="1" max="1" width="23.7109375" style="3" customWidth="1"/>
    <col min="2" max="2" width="16.140625" style="3" customWidth="1"/>
    <col min="3" max="3" width="12.85546875" style="3" customWidth="1"/>
    <col min="4" max="4" width="17.85546875" style="3" customWidth="1"/>
    <col min="5" max="5" width="17.42578125" style="3" customWidth="1"/>
    <col min="6" max="16384" width="9.140625" style="3"/>
  </cols>
  <sheetData>
    <row r="1" spans="1:13" x14ac:dyDescent="0.25">
      <c r="A1" s="63" t="s">
        <v>43</v>
      </c>
      <c r="B1" s="63" t="s">
        <v>44</v>
      </c>
      <c r="C1" s="63" t="s">
        <v>45</v>
      </c>
      <c r="D1" s="63" t="s">
        <v>2</v>
      </c>
      <c r="E1" s="63" t="s">
        <v>46</v>
      </c>
      <c r="G1" s="13"/>
      <c r="H1" s="13"/>
      <c r="I1" s="13"/>
      <c r="J1" s="13"/>
      <c r="K1" s="13"/>
      <c r="L1" s="13"/>
      <c r="M1" s="13"/>
    </row>
    <row r="2" spans="1:13" x14ac:dyDescent="0.25">
      <c r="A2" s="14" t="s">
        <v>47</v>
      </c>
      <c r="B2" s="14" t="s">
        <v>48</v>
      </c>
      <c r="C2" s="15">
        <v>36648</v>
      </c>
      <c r="D2" s="14" t="s">
        <v>49</v>
      </c>
      <c r="E2" s="16">
        <v>6452</v>
      </c>
      <c r="G2" s="13" t="s">
        <v>4</v>
      </c>
      <c r="H2" s="13"/>
      <c r="I2" s="13"/>
      <c r="J2" s="13"/>
      <c r="K2" s="13"/>
      <c r="L2" s="13"/>
      <c r="M2" s="13"/>
    </row>
    <row r="3" spans="1:13" x14ac:dyDescent="0.25">
      <c r="A3" s="14" t="s">
        <v>50</v>
      </c>
      <c r="B3" s="14" t="s">
        <v>51</v>
      </c>
      <c r="C3" s="15">
        <v>36648</v>
      </c>
      <c r="D3" s="14" t="s">
        <v>52</v>
      </c>
      <c r="E3" s="16">
        <v>324</v>
      </c>
      <c r="G3" s="13"/>
      <c r="H3" s="13"/>
      <c r="I3" s="13"/>
      <c r="J3" s="13"/>
      <c r="K3" s="13"/>
      <c r="L3" s="13"/>
      <c r="M3" s="13"/>
    </row>
    <row r="4" spans="1:13" x14ac:dyDescent="0.25">
      <c r="A4" s="14" t="s">
        <v>53</v>
      </c>
      <c r="B4" s="14" t="s">
        <v>54</v>
      </c>
      <c r="C4" s="15">
        <v>36648</v>
      </c>
      <c r="D4" s="14" t="s">
        <v>52</v>
      </c>
      <c r="E4" s="16">
        <v>2000</v>
      </c>
      <c r="G4" s="13" t="s">
        <v>460</v>
      </c>
      <c r="H4" s="13"/>
      <c r="I4" s="13"/>
      <c r="J4" s="13"/>
      <c r="K4" s="13"/>
      <c r="L4" s="13"/>
      <c r="M4" s="13"/>
    </row>
    <row r="5" spans="1:13" x14ac:dyDescent="0.25">
      <c r="A5" s="14" t="s">
        <v>55</v>
      </c>
      <c r="B5" s="14" t="s">
        <v>56</v>
      </c>
      <c r="C5" s="15">
        <v>36648</v>
      </c>
      <c r="D5" s="14" t="s">
        <v>57</v>
      </c>
      <c r="E5" s="16">
        <v>1100</v>
      </c>
      <c r="G5" s="13" t="s">
        <v>461</v>
      </c>
      <c r="H5" s="13"/>
      <c r="I5" s="13"/>
      <c r="J5" s="13"/>
      <c r="K5" s="13"/>
      <c r="L5" s="13"/>
      <c r="M5" s="13"/>
    </row>
    <row r="6" spans="1:13" x14ac:dyDescent="0.25">
      <c r="A6" s="14" t="s">
        <v>58</v>
      </c>
      <c r="B6" s="14" t="s">
        <v>59</v>
      </c>
      <c r="C6" s="15">
        <v>36649</v>
      </c>
      <c r="D6" s="14" t="s">
        <v>60</v>
      </c>
      <c r="E6" s="16">
        <v>3264</v>
      </c>
      <c r="G6" s="13" t="s">
        <v>463</v>
      </c>
      <c r="H6" s="13"/>
      <c r="I6" s="13"/>
      <c r="J6" s="13"/>
      <c r="K6" s="13"/>
      <c r="L6" s="13"/>
      <c r="M6" s="13"/>
    </row>
    <row r="7" spans="1:13" x14ac:dyDescent="0.25">
      <c r="A7" s="14" t="s">
        <v>61</v>
      </c>
      <c r="B7" s="14" t="s">
        <v>48</v>
      </c>
      <c r="C7" s="15">
        <v>36649</v>
      </c>
      <c r="D7" s="14" t="s">
        <v>57</v>
      </c>
      <c r="E7" s="16">
        <v>2225</v>
      </c>
      <c r="G7" s="13" t="s">
        <v>464</v>
      </c>
      <c r="H7" s="13"/>
      <c r="I7" s="13"/>
      <c r="J7" s="13"/>
      <c r="K7" s="13"/>
      <c r="L7" s="13"/>
      <c r="M7" s="13"/>
    </row>
    <row r="8" spans="1:13" x14ac:dyDescent="0.25">
      <c r="A8" s="14" t="s">
        <v>62</v>
      </c>
      <c r="B8" s="14" t="s">
        <v>63</v>
      </c>
      <c r="C8" s="15">
        <v>36649</v>
      </c>
      <c r="D8" s="14" t="s">
        <v>49</v>
      </c>
      <c r="E8" s="16">
        <v>5049</v>
      </c>
      <c r="G8" s="13" t="s">
        <v>465</v>
      </c>
      <c r="H8" s="13"/>
      <c r="I8" s="13"/>
      <c r="J8" s="13"/>
      <c r="K8" s="13"/>
      <c r="L8" s="13"/>
      <c r="M8" s="13"/>
    </row>
    <row r="9" spans="1:13" x14ac:dyDescent="0.25">
      <c r="A9" s="14" t="s">
        <v>47</v>
      </c>
      <c r="B9" s="14" t="s">
        <v>48</v>
      </c>
      <c r="C9" s="15">
        <v>36649</v>
      </c>
      <c r="D9" s="14" t="s">
        <v>60</v>
      </c>
      <c r="E9" s="16">
        <v>2568</v>
      </c>
    </row>
    <row r="10" spans="1:13" x14ac:dyDescent="0.25">
      <c r="A10" s="14" t="s">
        <v>47</v>
      </c>
      <c r="B10" s="14" t="s">
        <v>48</v>
      </c>
      <c r="C10" s="15">
        <v>36649</v>
      </c>
      <c r="D10" s="14" t="s">
        <v>52</v>
      </c>
      <c r="E10" s="16">
        <v>7895</v>
      </c>
    </row>
    <row r="11" spans="1:13" x14ac:dyDescent="0.25">
      <c r="A11" s="14" t="s">
        <v>47</v>
      </c>
      <c r="B11" s="14" t="s">
        <v>48</v>
      </c>
      <c r="C11" s="15">
        <v>36649</v>
      </c>
      <c r="D11" s="14" t="s">
        <v>60</v>
      </c>
      <c r="E11" s="16">
        <v>211</v>
      </c>
    </row>
    <row r="12" spans="1:13" x14ac:dyDescent="0.25">
      <c r="A12" s="14" t="s">
        <v>64</v>
      </c>
      <c r="B12" s="14" t="s">
        <v>65</v>
      </c>
      <c r="C12" s="15">
        <v>36649</v>
      </c>
      <c r="D12" s="14" t="s">
        <v>49</v>
      </c>
      <c r="E12" s="16">
        <v>9630</v>
      </c>
    </row>
    <row r="13" spans="1:13" x14ac:dyDescent="0.25">
      <c r="A13" s="14" t="s">
        <v>66</v>
      </c>
      <c r="B13" s="14" t="s">
        <v>67</v>
      </c>
      <c r="C13" s="15">
        <v>36649</v>
      </c>
      <c r="D13" s="14" t="s">
        <v>49</v>
      </c>
      <c r="E13" s="16">
        <v>1230</v>
      </c>
    </row>
    <row r="14" spans="1:13" x14ac:dyDescent="0.25">
      <c r="A14" s="14" t="s">
        <v>68</v>
      </c>
      <c r="B14" s="14" t="s">
        <v>65</v>
      </c>
      <c r="C14" s="15">
        <v>36649</v>
      </c>
      <c r="D14" s="14" t="s">
        <v>57</v>
      </c>
      <c r="E14" s="16">
        <v>130</v>
      </c>
    </row>
    <row r="15" spans="1:13" x14ac:dyDescent="0.25">
      <c r="A15" s="14" t="s">
        <v>68</v>
      </c>
      <c r="B15" s="14" t="s">
        <v>65</v>
      </c>
      <c r="C15" s="15">
        <v>36649</v>
      </c>
      <c r="D15" s="14" t="s">
        <v>57</v>
      </c>
      <c r="E15" s="16">
        <v>101</v>
      </c>
    </row>
    <row r="16" spans="1:13" x14ac:dyDescent="0.25">
      <c r="A16" s="14" t="s">
        <v>69</v>
      </c>
      <c r="B16" s="14" t="s">
        <v>59</v>
      </c>
      <c r="C16" s="15">
        <v>36649</v>
      </c>
      <c r="D16" s="14" t="s">
        <v>57</v>
      </c>
      <c r="E16" s="16">
        <v>1520</v>
      </c>
    </row>
    <row r="17" spans="1:5" x14ac:dyDescent="0.25">
      <c r="A17" s="14" t="s">
        <v>70</v>
      </c>
      <c r="B17" s="14" t="s">
        <v>54</v>
      </c>
      <c r="C17" s="15">
        <v>36649</v>
      </c>
      <c r="D17" s="14" t="s">
        <v>52</v>
      </c>
      <c r="E17" s="16">
        <v>568</v>
      </c>
    </row>
    <row r="18" spans="1:5" x14ac:dyDescent="0.25">
      <c r="A18" s="14" t="s">
        <v>71</v>
      </c>
      <c r="B18" s="14" t="s">
        <v>72</v>
      </c>
      <c r="C18" s="15">
        <v>36649</v>
      </c>
      <c r="D18" s="14" t="s">
        <v>49</v>
      </c>
      <c r="E18" s="16">
        <v>6715</v>
      </c>
    </row>
    <row r="19" spans="1:5" x14ac:dyDescent="0.25">
      <c r="A19" s="14" t="s">
        <v>71</v>
      </c>
      <c r="B19" s="14" t="s">
        <v>72</v>
      </c>
      <c r="C19" s="15">
        <v>36649</v>
      </c>
      <c r="D19" s="14" t="s">
        <v>60</v>
      </c>
      <c r="E19" s="16">
        <v>560</v>
      </c>
    </row>
    <row r="20" spans="1:5" x14ac:dyDescent="0.25">
      <c r="A20" s="14" t="s">
        <v>73</v>
      </c>
      <c r="B20" s="14" t="s">
        <v>74</v>
      </c>
      <c r="C20" s="15">
        <v>36649</v>
      </c>
      <c r="D20" s="14" t="s">
        <v>60</v>
      </c>
      <c r="E20" s="16">
        <v>1890</v>
      </c>
    </row>
    <row r="21" spans="1:5" x14ac:dyDescent="0.25">
      <c r="A21" s="14" t="s">
        <v>75</v>
      </c>
      <c r="B21" s="14" t="s">
        <v>51</v>
      </c>
      <c r="C21" s="15">
        <v>36649</v>
      </c>
      <c r="D21" s="14" t="s">
        <v>49</v>
      </c>
      <c r="E21" s="16">
        <v>2364</v>
      </c>
    </row>
    <row r="22" spans="1:5" x14ac:dyDescent="0.25">
      <c r="A22" s="14" t="s">
        <v>50</v>
      </c>
      <c r="B22" s="14" t="s">
        <v>51</v>
      </c>
      <c r="C22" s="15">
        <v>36649</v>
      </c>
      <c r="D22" s="14" t="s">
        <v>60</v>
      </c>
      <c r="E22" s="16">
        <v>2000</v>
      </c>
    </row>
    <row r="23" spans="1:5" x14ac:dyDescent="0.25">
      <c r="A23" s="14" t="s">
        <v>50</v>
      </c>
      <c r="B23" s="14" t="s">
        <v>51</v>
      </c>
      <c r="C23" s="15">
        <v>36649</v>
      </c>
      <c r="D23" s="14" t="s">
        <v>60</v>
      </c>
      <c r="E23" s="16">
        <v>2896</v>
      </c>
    </row>
    <row r="24" spans="1:5" x14ac:dyDescent="0.25">
      <c r="A24" s="14" t="s">
        <v>76</v>
      </c>
      <c r="B24" s="14" t="s">
        <v>59</v>
      </c>
      <c r="C24" s="15">
        <v>36649</v>
      </c>
      <c r="D24" s="14" t="s">
        <v>52</v>
      </c>
      <c r="E24" s="16">
        <v>3860</v>
      </c>
    </row>
    <row r="25" spans="1:5" x14ac:dyDescent="0.25">
      <c r="A25" s="14" t="s">
        <v>53</v>
      </c>
      <c r="B25" s="14" t="s">
        <v>54</v>
      </c>
      <c r="C25" s="15">
        <v>36649</v>
      </c>
      <c r="D25" s="14" t="s">
        <v>49</v>
      </c>
      <c r="E25" s="16">
        <v>2580</v>
      </c>
    </row>
    <row r="26" spans="1:5" x14ac:dyDescent="0.25">
      <c r="A26" s="14" t="s">
        <v>53</v>
      </c>
      <c r="B26" s="14" t="s">
        <v>54</v>
      </c>
      <c r="C26" s="15">
        <v>36649</v>
      </c>
      <c r="D26" s="14" t="s">
        <v>49</v>
      </c>
      <c r="E26" s="16">
        <v>2650</v>
      </c>
    </row>
    <row r="27" spans="1:5" x14ac:dyDescent="0.25">
      <c r="A27" s="14" t="s">
        <v>53</v>
      </c>
      <c r="B27" s="14" t="s">
        <v>54</v>
      </c>
      <c r="C27" s="15">
        <v>36649</v>
      </c>
      <c r="D27" s="14" t="s">
        <v>60</v>
      </c>
      <c r="E27" s="16">
        <v>2110</v>
      </c>
    </row>
    <row r="28" spans="1:5" x14ac:dyDescent="0.25">
      <c r="A28" s="14" t="s">
        <v>77</v>
      </c>
      <c r="B28" s="14" t="s">
        <v>78</v>
      </c>
      <c r="C28" s="15">
        <v>36649</v>
      </c>
      <c r="D28" s="14" t="s">
        <v>52</v>
      </c>
      <c r="E28" s="16">
        <v>3760</v>
      </c>
    </row>
    <row r="29" spans="1:5" x14ac:dyDescent="0.25">
      <c r="A29" s="14" t="s">
        <v>77</v>
      </c>
      <c r="B29" s="14" t="s">
        <v>78</v>
      </c>
      <c r="C29" s="15">
        <v>36649</v>
      </c>
      <c r="D29" s="14" t="s">
        <v>57</v>
      </c>
      <c r="E29" s="16">
        <v>3870</v>
      </c>
    </row>
    <row r="30" spans="1:5" x14ac:dyDescent="0.25">
      <c r="A30" s="14" t="s">
        <v>79</v>
      </c>
      <c r="B30" s="14" t="s">
        <v>74</v>
      </c>
      <c r="C30" s="15">
        <v>36649</v>
      </c>
      <c r="D30" s="14" t="s">
        <v>52</v>
      </c>
      <c r="E30" s="16">
        <v>4970</v>
      </c>
    </row>
    <row r="31" spans="1:5" x14ac:dyDescent="0.25">
      <c r="A31" s="14" t="s">
        <v>79</v>
      </c>
      <c r="B31" s="14" t="s">
        <v>74</v>
      </c>
      <c r="C31" s="15">
        <v>36649</v>
      </c>
      <c r="D31" s="14" t="s">
        <v>60</v>
      </c>
      <c r="E31" s="16">
        <v>5300</v>
      </c>
    </row>
    <row r="32" spans="1:5" x14ac:dyDescent="0.25">
      <c r="A32" s="14" t="s">
        <v>80</v>
      </c>
      <c r="B32" s="14" t="s">
        <v>81</v>
      </c>
      <c r="C32" s="15">
        <v>36649</v>
      </c>
      <c r="D32" s="14" t="s">
        <v>52</v>
      </c>
      <c r="E32" s="16">
        <v>8170</v>
      </c>
    </row>
    <row r="33" spans="1:5" x14ac:dyDescent="0.25">
      <c r="A33" s="14" t="s">
        <v>55</v>
      </c>
      <c r="B33" s="14" t="s">
        <v>56</v>
      </c>
      <c r="C33" s="15">
        <v>36649</v>
      </c>
      <c r="D33" s="14" t="s">
        <v>49</v>
      </c>
      <c r="E33" s="16">
        <v>3400</v>
      </c>
    </row>
    <row r="34" spans="1:5" x14ac:dyDescent="0.25">
      <c r="A34" s="14" t="s">
        <v>55</v>
      </c>
      <c r="B34" s="14" t="s">
        <v>56</v>
      </c>
      <c r="C34" s="15">
        <v>36649</v>
      </c>
      <c r="D34" s="14" t="s">
        <v>49</v>
      </c>
      <c r="E34" s="16">
        <v>1325</v>
      </c>
    </row>
    <row r="35" spans="1:5" x14ac:dyDescent="0.25">
      <c r="A35" s="14" t="s">
        <v>55</v>
      </c>
      <c r="B35" s="14" t="s">
        <v>56</v>
      </c>
      <c r="C35" s="15">
        <v>36649</v>
      </c>
      <c r="D35" s="14" t="s">
        <v>52</v>
      </c>
      <c r="E35" s="16">
        <v>3215</v>
      </c>
    </row>
    <row r="36" spans="1:5" x14ac:dyDescent="0.25">
      <c r="A36" s="14" t="s">
        <v>55</v>
      </c>
      <c r="B36" s="14" t="s">
        <v>56</v>
      </c>
      <c r="C36" s="15">
        <v>36649</v>
      </c>
      <c r="D36" s="14" t="s">
        <v>60</v>
      </c>
      <c r="E36" s="16">
        <v>6580</v>
      </c>
    </row>
    <row r="37" spans="1:5" x14ac:dyDescent="0.25">
      <c r="A37" s="14" t="s">
        <v>82</v>
      </c>
      <c r="B37" s="14" t="s">
        <v>63</v>
      </c>
      <c r="C37" s="15">
        <v>36649</v>
      </c>
      <c r="D37" s="14" t="s">
        <v>52</v>
      </c>
      <c r="E37" s="16">
        <v>4410</v>
      </c>
    </row>
    <row r="38" spans="1:5" x14ac:dyDescent="0.25">
      <c r="A38" s="14" t="s">
        <v>83</v>
      </c>
      <c r="B38" s="14" t="s">
        <v>63</v>
      </c>
      <c r="C38" s="15">
        <v>36649</v>
      </c>
      <c r="D38" s="14" t="s">
        <v>57</v>
      </c>
      <c r="E38" s="16">
        <v>4560</v>
      </c>
    </row>
    <row r="39" spans="1:5" x14ac:dyDescent="0.25">
      <c r="A39" s="14" t="s">
        <v>83</v>
      </c>
      <c r="B39" s="14" t="s">
        <v>63</v>
      </c>
      <c r="C39" s="15">
        <v>36649</v>
      </c>
      <c r="D39" s="14" t="s">
        <v>60</v>
      </c>
      <c r="E39" s="16">
        <v>4419</v>
      </c>
    </row>
    <row r="40" spans="1:5" x14ac:dyDescent="0.25">
      <c r="A40" s="14" t="s">
        <v>84</v>
      </c>
      <c r="B40" s="14" t="s">
        <v>48</v>
      </c>
      <c r="C40" s="15">
        <v>36649</v>
      </c>
      <c r="D40" s="14" t="s">
        <v>52</v>
      </c>
      <c r="E40" s="16">
        <v>895</v>
      </c>
    </row>
    <row r="41" spans="1:5" x14ac:dyDescent="0.25">
      <c r="A41" s="14" t="s">
        <v>47</v>
      </c>
      <c r="B41" s="14" t="s">
        <v>48</v>
      </c>
      <c r="C41" s="15">
        <v>36651</v>
      </c>
      <c r="D41" s="14" t="s">
        <v>57</v>
      </c>
      <c r="E41" s="16">
        <v>260</v>
      </c>
    </row>
    <row r="42" spans="1:5" x14ac:dyDescent="0.25">
      <c r="A42" s="14" t="s">
        <v>85</v>
      </c>
      <c r="B42" s="14" t="s">
        <v>56</v>
      </c>
      <c r="C42" s="15">
        <v>36651</v>
      </c>
      <c r="D42" s="14" t="s">
        <v>52</v>
      </c>
      <c r="E42" s="16">
        <v>6600</v>
      </c>
    </row>
    <row r="43" spans="1:5" x14ac:dyDescent="0.25">
      <c r="A43" s="14" t="s">
        <v>75</v>
      </c>
      <c r="B43" s="14" t="s">
        <v>51</v>
      </c>
      <c r="C43" s="15">
        <v>36651</v>
      </c>
      <c r="D43" s="14" t="s">
        <v>57</v>
      </c>
      <c r="E43" s="16">
        <v>1380</v>
      </c>
    </row>
    <row r="44" spans="1:5" x14ac:dyDescent="0.25">
      <c r="A44" s="14" t="s">
        <v>53</v>
      </c>
      <c r="B44" s="14" t="s">
        <v>54</v>
      </c>
      <c r="C44" s="15">
        <v>36651</v>
      </c>
      <c r="D44" s="14" t="s">
        <v>49</v>
      </c>
      <c r="E44" s="16">
        <v>2550</v>
      </c>
    </row>
    <row r="45" spans="1:5" x14ac:dyDescent="0.25">
      <c r="A45" s="14" t="s">
        <v>55</v>
      </c>
      <c r="B45" s="14" t="s">
        <v>56</v>
      </c>
      <c r="C45" s="15">
        <v>36651</v>
      </c>
      <c r="D45" s="14" t="s">
        <v>52</v>
      </c>
      <c r="E45" s="16">
        <v>2940</v>
      </c>
    </row>
    <row r="46" spans="1:5" x14ac:dyDescent="0.25">
      <c r="A46" s="14" t="s">
        <v>82</v>
      </c>
      <c r="B46" s="14" t="s">
        <v>63</v>
      </c>
      <c r="C46" s="15">
        <v>36651</v>
      </c>
      <c r="D46" s="14" t="s">
        <v>60</v>
      </c>
      <c r="E46" s="16">
        <v>4830</v>
      </c>
    </row>
    <row r="47" spans="1:5" x14ac:dyDescent="0.25">
      <c r="A47" s="14" t="s">
        <v>58</v>
      </c>
      <c r="B47" s="14" t="s">
        <v>59</v>
      </c>
      <c r="C47" s="15">
        <v>36652</v>
      </c>
      <c r="D47" s="14" t="s">
        <v>57</v>
      </c>
      <c r="E47" s="16">
        <v>4780</v>
      </c>
    </row>
    <row r="48" spans="1:5" x14ac:dyDescent="0.25">
      <c r="A48" s="14" t="s">
        <v>61</v>
      </c>
      <c r="B48" s="14" t="s">
        <v>48</v>
      </c>
      <c r="C48" s="15">
        <v>36652</v>
      </c>
      <c r="D48" s="14" t="s">
        <v>49</v>
      </c>
      <c r="E48" s="16">
        <v>895</v>
      </c>
    </row>
    <row r="49" spans="1:5" x14ac:dyDescent="0.25">
      <c r="A49" s="14" t="s">
        <v>47</v>
      </c>
      <c r="B49" s="14" t="s">
        <v>48</v>
      </c>
      <c r="C49" s="15">
        <v>36652</v>
      </c>
      <c r="D49" s="14" t="s">
        <v>52</v>
      </c>
      <c r="E49" s="16">
        <v>298</v>
      </c>
    </row>
    <row r="50" spans="1:5" x14ac:dyDescent="0.25">
      <c r="A50" s="14" t="s">
        <v>64</v>
      </c>
      <c r="B50" s="14" t="s">
        <v>65</v>
      </c>
      <c r="C50" s="15">
        <v>36652</v>
      </c>
      <c r="D50" s="14" t="s">
        <v>52</v>
      </c>
      <c r="E50" s="16">
        <v>10230</v>
      </c>
    </row>
    <row r="51" spans="1:5" x14ac:dyDescent="0.25">
      <c r="A51" s="14" t="s">
        <v>64</v>
      </c>
      <c r="B51" s="14" t="s">
        <v>65</v>
      </c>
      <c r="C51" s="15">
        <v>36652</v>
      </c>
      <c r="D51" s="14" t="s">
        <v>57</v>
      </c>
      <c r="E51" s="16">
        <v>10116</v>
      </c>
    </row>
    <row r="52" spans="1:5" x14ac:dyDescent="0.25">
      <c r="A52" s="14" t="s">
        <v>69</v>
      </c>
      <c r="B52" s="14" t="s">
        <v>59</v>
      </c>
      <c r="C52" s="15">
        <v>36652</v>
      </c>
      <c r="D52" s="14" t="s">
        <v>60</v>
      </c>
      <c r="E52" s="16">
        <v>1423</v>
      </c>
    </row>
    <row r="53" spans="1:5" x14ac:dyDescent="0.25">
      <c r="A53" s="14" t="s">
        <v>70</v>
      </c>
      <c r="B53" s="14" t="s">
        <v>54</v>
      </c>
      <c r="C53" s="15">
        <v>36652</v>
      </c>
      <c r="D53" s="14" t="s">
        <v>49</v>
      </c>
      <c r="E53" s="16">
        <v>1230</v>
      </c>
    </row>
    <row r="54" spans="1:5" x14ac:dyDescent="0.25">
      <c r="A54" s="14" t="s">
        <v>71</v>
      </c>
      <c r="B54" s="14" t="s">
        <v>72</v>
      </c>
      <c r="C54" s="15">
        <v>36652</v>
      </c>
      <c r="D54" s="14" t="s">
        <v>60</v>
      </c>
      <c r="E54" s="16">
        <v>512</v>
      </c>
    </row>
    <row r="55" spans="1:5" x14ac:dyDescent="0.25">
      <c r="A55" s="14" t="s">
        <v>86</v>
      </c>
      <c r="B55" s="14" t="s">
        <v>78</v>
      </c>
      <c r="C55" s="15">
        <v>36652</v>
      </c>
      <c r="D55" s="14" t="s">
        <v>60</v>
      </c>
      <c r="E55" s="16">
        <v>5011</v>
      </c>
    </row>
    <row r="56" spans="1:5" x14ac:dyDescent="0.25">
      <c r="A56" s="14" t="s">
        <v>75</v>
      </c>
      <c r="B56" s="14" t="s">
        <v>51</v>
      </c>
      <c r="C56" s="15">
        <v>36652</v>
      </c>
      <c r="D56" s="14" t="s">
        <v>60</v>
      </c>
      <c r="E56" s="16">
        <v>3156</v>
      </c>
    </row>
    <row r="57" spans="1:5" x14ac:dyDescent="0.25">
      <c r="A57" s="14" t="s">
        <v>53</v>
      </c>
      <c r="B57" s="14" t="s">
        <v>54</v>
      </c>
      <c r="C57" s="15">
        <v>36652</v>
      </c>
      <c r="D57" s="14" t="s">
        <v>60</v>
      </c>
      <c r="E57" s="16">
        <v>1670</v>
      </c>
    </row>
    <row r="58" spans="1:5" x14ac:dyDescent="0.25">
      <c r="A58" s="14" t="s">
        <v>53</v>
      </c>
      <c r="B58" s="14" t="s">
        <v>54</v>
      </c>
      <c r="C58" s="15">
        <v>36652</v>
      </c>
      <c r="D58" s="14" t="s">
        <v>49</v>
      </c>
      <c r="E58" s="16">
        <v>2330</v>
      </c>
    </row>
    <row r="59" spans="1:5" x14ac:dyDescent="0.25">
      <c r="A59" s="14" t="s">
        <v>77</v>
      </c>
      <c r="B59" s="14" t="s">
        <v>78</v>
      </c>
      <c r="C59" s="15">
        <v>36652</v>
      </c>
      <c r="D59" s="14" t="s">
        <v>57</v>
      </c>
      <c r="E59" s="16">
        <v>4310</v>
      </c>
    </row>
    <row r="60" spans="1:5" x14ac:dyDescent="0.25">
      <c r="A60" s="14" t="s">
        <v>55</v>
      </c>
      <c r="B60" s="14" t="s">
        <v>56</v>
      </c>
      <c r="C60" s="15">
        <v>36652</v>
      </c>
      <c r="D60" s="14" t="s">
        <v>52</v>
      </c>
      <c r="E60" s="16">
        <v>1560</v>
      </c>
    </row>
    <row r="61" spans="1:5" x14ac:dyDescent="0.25">
      <c r="A61" s="14" t="s">
        <v>87</v>
      </c>
      <c r="B61" s="14" t="s">
        <v>88</v>
      </c>
      <c r="C61" s="15">
        <v>36652</v>
      </c>
      <c r="D61" s="14" t="s">
        <v>52</v>
      </c>
      <c r="E61" s="16">
        <v>2520</v>
      </c>
    </row>
    <row r="62" spans="1:5" x14ac:dyDescent="0.25">
      <c r="A62" s="14" t="s">
        <v>82</v>
      </c>
      <c r="B62" s="14" t="s">
        <v>63</v>
      </c>
      <c r="C62" s="15">
        <v>36652</v>
      </c>
      <c r="D62" s="14" t="s">
        <v>60</v>
      </c>
      <c r="E62" s="16">
        <v>3990</v>
      </c>
    </row>
    <row r="63" spans="1:5" x14ac:dyDescent="0.25">
      <c r="A63" s="14" t="s">
        <v>84</v>
      </c>
      <c r="B63" s="14" t="s">
        <v>48</v>
      </c>
      <c r="C63" s="15">
        <v>36652</v>
      </c>
      <c r="D63" s="14" t="s">
        <v>49</v>
      </c>
      <c r="E63" s="16">
        <v>6205</v>
      </c>
    </row>
    <row r="64" spans="1:5" x14ac:dyDescent="0.25">
      <c r="A64" s="14" t="s">
        <v>58</v>
      </c>
      <c r="B64" s="14" t="s">
        <v>59</v>
      </c>
      <c r="C64" s="15">
        <v>36653</v>
      </c>
      <c r="D64" s="14" t="s">
        <v>49</v>
      </c>
      <c r="E64" s="16">
        <v>2678</v>
      </c>
    </row>
    <row r="65" spans="1:5" x14ac:dyDescent="0.25">
      <c r="A65" s="14" t="s">
        <v>61</v>
      </c>
      <c r="B65" s="14" t="s">
        <v>48</v>
      </c>
      <c r="C65" s="15">
        <v>36653</v>
      </c>
      <c r="D65" s="14" t="s">
        <v>52</v>
      </c>
      <c r="E65" s="16">
        <v>4215</v>
      </c>
    </row>
    <row r="66" spans="1:5" x14ac:dyDescent="0.25">
      <c r="A66" s="14" t="s">
        <v>62</v>
      </c>
      <c r="B66" s="14" t="s">
        <v>63</v>
      </c>
      <c r="C66" s="15">
        <v>36653</v>
      </c>
      <c r="D66" s="14" t="s">
        <v>52</v>
      </c>
      <c r="E66" s="16">
        <v>3818</v>
      </c>
    </row>
    <row r="67" spans="1:5" x14ac:dyDescent="0.25">
      <c r="A67" s="14" t="s">
        <v>62</v>
      </c>
      <c r="B67" s="14" t="s">
        <v>63</v>
      </c>
      <c r="C67" s="15">
        <v>36653</v>
      </c>
      <c r="D67" s="14" t="s">
        <v>60</v>
      </c>
      <c r="E67" s="16">
        <v>4895</v>
      </c>
    </row>
    <row r="68" spans="1:5" x14ac:dyDescent="0.25">
      <c r="A68" s="14" t="s">
        <v>68</v>
      </c>
      <c r="B68" s="14" t="s">
        <v>65</v>
      </c>
      <c r="C68" s="15">
        <v>36653</v>
      </c>
      <c r="D68" s="14" t="s">
        <v>52</v>
      </c>
      <c r="E68" s="16">
        <v>126</v>
      </c>
    </row>
    <row r="69" spans="1:5" x14ac:dyDescent="0.25">
      <c r="A69" s="14" t="s">
        <v>68</v>
      </c>
      <c r="B69" s="14" t="s">
        <v>65</v>
      </c>
      <c r="C69" s="15">
        <v>36653</v>
      </c>
      <c r="D69" s="14" t="s">
        <v>49</v>
      </c>
      <c r="E69" s="16">
        <v>118</v>
      </c>
    </row>
    <row r="70" spans="1:5" x14ac:dyDescent="0.25">
      <c r="A70" s="14" t="s">
        <v>69</v>
      </c>
      <c r="B70" s="14" t="s">
        <v>59</v>
      </c>
      <c r="C70" s="15">
        <v>36653</v>
      </c>
      <c r="D70" s="14" t="s">
        <v>49</v>
      </c>
      <c r="E70" s="16">
        <v>1480</v>
      </c>
    </row>
    <row r="71" spans="1:5" x14ac:dyDescent="0.25">
      <c r="A71" s="14" t="s">
        <v>70</v>
      </c>
      <c r="B71" s="14" t="s">
        <v>54</v>
      </c>
      <c r="C71" s="15">
        <v>36653</v>
      </c>
      <c r="D71" s="14" t="s">
        <v>57</v>
      </c>
      <c r="E71" s="16">
        <v>3210</v>
      </c>
    </row>
    <row r="72" spans="1:5" x14ac:dyDescent="0.25">
      <c r="A72" s="14" t="s">
        <v>89</v>
      </c>
      <c r="B72" s="14" t="s">
        <v>72</v>
      </c>
      <c r="C72" s="15">
        <v>36653</v>
      </c>
      <c r="D72" s="14" t="s">
        <v>52</v>
      </c>
      <c r="E72" s="16">
        <v>2650</v>
      </c>
    </row>
    <row r="73" spans="1:5" x14ac:dyDescent="0.25">
      <c r="A73" s="14" t="s">
        <v>89</v>
      </c>
      <c r="B73" s="14" t="s">
        <v>72</v>
      </c>
      <c r="C73" s="15">
        <v>36653</v>
      </c>
      <c r="D73" s="14" t="s">
        <v>49</v>
      </c>
      <c r="E73" s="16">
        <v>2350</v>
      </c>
    </row>
    <row r="74" spans="1:5" x14ac:dyDescent="0.25">
      <c r="A74" s="14" t="s">
        <v>71</v>
      </c>
      <c r="B74" s="14" t="s">
        <v>72</v>
      </c>
      <c r="C74" s="15">
        <v>36653</v>
      </c>
      <c r="D74" s="14" t="s">
        <v>49</v>
      </c>
      <c r="E74" s="16">
        <v>489</v>
      </c>
    </row>
    <row r="75" spans="1:5" x14ac:dyDescent="0.25">
      <c r="A75" s="14" t="s">
        <v>86</v>
      </c>
      <c r="B75" s="14" t="s">
        <v>78</v>
      </c>
      <c r="C75" s="15">
        <v>36653</v>
      </c>
      <c r="D75" s="14" t="s">
        <v>52</v>
      </c>
      <c r="E75" s="16">
        <v>5677</v>
      </c>
    </row>
    <row r="76" spans="1:5" x14ac:dyDescent="0.25">
      <c r="A76" s="14" t="s">
        <v>73</v>
      </c>
      <c r="B76" s="14" t="s">
        <v>74</v>
      </c>
      <c r="C76" s="15">
        <v>36653</v>
      </c>
      <c r="D76" s="14" t="s">
        <v>52</v>
      </c>
      <c r="E76" s="16">
        <v>6565</v>
      </c>
    </row>
    <row r="77" spans="1:5" x14ac:dyDescent="0.25">
      <c r="A77" s="14" t="s">
        <v>90</v>
      </c>
      <c r="B77" s="14" t="s">
        <v>67</v>
      </c>
      <c r="C77" s="15">
        <v>36653</v>
      </c>
      <c r="D77" s="14" t="s">
        <v>52</v>
      </c>
      <c r="E77" s="16">
        <v>3158</v>
      </c>
    </row>
    <row r="78" spans="1:5" x14ac:dyDescent="0.25">
      <c r="A78" s="14" t="s">
        <v>76</v>
      </c>
      <c r="B78" s="14" t="s">
        <v>59</v>
      </c>
      <c r="C78" s="15">
        <v>36653</v>
      </c>
      <c r="D78" s="14" t="s">
        <v>57</v>
      </c>
      <c r="E78" s="16">
        <v>5240</v>
      </c>
    </row>
    <row r="79" spans="1:5" x14ac:dyDescent="0.25">
      <c r="A79" s="14" t="s">
        <v>76</v>
      </c>
      <c r="B79" s="14" t="s">
        <v>59</v>
      </c>
      <c r="C79" s="15">
        <v>36653</v>
      </c>
      <c r="D79" s="14" t="s">
        <v>49</v>
      </c>
      <c r="E79" s="16">
        <v>6620</v>
      </c>
    </row>
    <row r="80" spans="1:5" x14ac:dyDescent="0.25">
      <c r="A80" s="14" t="s">
        <v>53</v>
      </c>
      <c r="B80" s="14" t="s">
        <v>54</v>
      </c>
      <c r="C80" s="15">
        <v>36653</v>
      </c>
      <c r="D80" s="14" t="s">
        <v>57</v>
      </c>
      <c r="E80" s="16">
        <v>2351</v>
      </c>
    </row>
    <row r="81" spans="1:5" x14ac:dyDescent="0.25">
      <c r="A81" s="14" t="s">
        <v>53</v>
      </c>
      <c r="B81" s="14" t="s">
        <v>54</v>
      </c>
      <c r="C81" s="15">
        <v>36653</v>
      </c>
      <c r="D81" s="14" t="s">
        <v>52</v>
      </c>
      <c r="E81" s="16">
        <v>1780</v>
      </c>
    </row>
    <row r="82" spans="1:5" x14ac:dyDescent="0.25">
      <c r="A82" s="14" t="s">
        <v>77</v>
      </c>
      <c r="B82" s="14" t="s">
        <v>78</v>
      </c>
      <c r="C82" s="15">
        <v>36653</v>
      </c>
      <c r="D82" s="14" t="s">
        <v>60</v>
      </c>
      <c r="E82" s="16">
        <v>3980</v>
      </c>
    </row>
    <row r="83" spans="1:5" x14ac:dyDescent="0.25">
      <c r="A83" s="14" t="s">
        <v>77</v>
      </c>
      <c r="B83" s="14" t="s">
        <v>78</v>
      </c>
      <c r="C83" s="15">
        <v>36653</v>
      </c>
      <c r="D83" s="14" t="s">
        <v>49</v>
      </c>
      <c r="E83" s="16">
        <v>4090</v>
      </c>
    </row>
    <row r="84" spans="1:5" x14ac:dyDescent="0.25">
      <c r="A84" s="14" t="s">
        <v>77</v>
      </c>
      <c r="B84" s="14" t="s">
        <v>78</v>
      </c>
      <c r="C84" s="15">
        <v>36653</v>
      </c>
      <c r="D84" s="14" t="s">
        <v>60</v>
      </c>
      <c r="E84" s="16">
        <v>4200</v>
      </c>
    </row>
    <row r="85" spans="1:5" x14ac:dyDescent="0.25">
      <c r="A85" s="14" t="s">
        <v>91</v>
      </c>
      <c r="B85" s="14" t="s">
        <v>88</v>
      </c>
      <c r="C85" s="15">
        <v>36653</v>
      </c>
      <c r="D85" s="14" t="s">
        <v>52</v>
      </c>
      <c r="E85" s="16">
        <v>4640</v>
      </c>
    </row>
    <row r="86" spans="1:5" x14ac:dyDescent="0.25">
      <c r="A86" s="14" t="s">
        <v>79</v>
      </c>
      <c r="B86" s="14" t="s">
        <v>74</v>
      </c>
      <c r="C86" s="15">
        <v>36653</v>
      </c>
      <c r="D86" s="14" t="s">
        <v>49</v>
      </c>
      <c r="E86" s="16">
        <v>4750</v>
      </c>
    </row>
    <row r="87" spans="1:5" x14ac:dyDescent="0.25">
      <c r="A87" s="14" t="s">
        <v>79</v>
      </c>
      <c r="B87" s="14" t="s">
        <v>74</v>
      </c>
      <c r="C87" s="15">
        <v>36653</v>
      </c>
      <c r="D87" s="14" t="s">
        <v>57</v>
      </c>
      <c r="E87" s="16">
        <v>5190</v>
      </c>
    </row>
    <row r="88" spans="1:5" x14ac:dyDescent="0.25">
      <c r="A88" s="14" t="s">
        <v>80</v>
      </c>
      <c r="B88" s="14" t="s">
        <v>81</v>
      </c>
      <c r="C88" s="15">
        <v>36653</v>
      </c>
      <c r="D88" s="14" t="s">
        <v>49</v>
      </c>
      <c r="E88" s="16">
        <v>1100</v>
      </c>
    </row>
    <row r="89" spans="1:5" x14ac:dyDescent="0.25">
      <c r="A89" s="14" t="s">
        <v>80</v>
      </c>
      <c r="B89" s="14" t="s">
        <v>81</v>
      </c>
      <c r="C89" s="15">
        <v>36653</v>
      </c>
      <c r="D89" s="14" t="s">
        <v>60</v>
      </c>
      <c r="E89" s="16">
        <v>1230</v>
      </c>
    </row>
    <row r="90" spans="1:5" x14ac:dyDescent="0.25">
      <c r="A90" s="14" t="s">
        <v>55</v>
      </c>
      <c r="B90" s="14" t="s">
        <v>56</v>
      </c>
      <c r="C90" s="15">
        <v>36653</v>
      </c>
      <c r="D90" s="14" t="s">
        <v>49</v>
      </c>
      <c r="E90" s="16">
        <v>6980</v>
      </c>
    </row>
    <row r="91" spans="1:5" x14ac:dyDescent="0.25">
      <c r="A91" s="14" t="s">
        <v>82</v>
      </c>
      <c r="B91" s="14" t="s">
        <v>63</v>
      </c>
      <c r="C91" s="15">
        <v>36653</v>
      </c>
      <c r="D91" s="14" t="s">
        <v>52</v>
      </c>
      <c r="E91" s="16">
        <v>2730</v>
      </c>
    </row>
    <row r="92" spans="1:5" x14ac:dyDescent="0.25">
      <c r="A92" s="14" t="s">
        <v>82</v>
      </c>
      <c r="B92" s="14" t="s">
        <v>63</v>
      </c>
      <c r="C92" s="15">
        <v>36653</v>
      </c>
      <c r="D92" s="14" t="s">
        <v>52</v>
      </c>
      <c r="E92" s="16">
        <v>3360</v>
      </c>
    </row>
    <row r="93" spans="1:5" x14ac:dyDescent="0.25">
      <c r="A93" s="14" t="s">
        <v>83</v>
      </c>
      <c r="B93" s="14" t="s">
        <v>63</v>
      </c>
      <c r="C93" s="15">
        <v>36653</v>
      </c>
      <c r="D93" s="14" t="s">
        <v>49</v>
      </c>
      <c r="E93" s="16">
        <v>4470</v>
      </c>
    </row>
    <row r="94" spans="1:5" x14ac:dyDescent="0.25">
      <c r="A94" s="14" t="s">
        <v>83</v>
      </c>
      <c r="B94" s="14" t="s">
        <v>63</v>
      </c>
      <c r="C94" s="15">
        <v>36653</v>
      </c>
      <c r="D94" s="14" t="s">
        <v>49</v>
      </c>
      <c r="E94" s="16">
        <v>4449</v>
      </c>
    </row>
    <row r="95" spans="1:5" x14ac:dyDescent="0.25">
      <c r="A95" s="14" t="s">
        <v>84</v>
      </c>
      <c r="B95" s="14" t="s">
        <v>48</v>
      </c>
      <c r="C95" s="15">
        <v>36653</v>
      </c>
      <c r="D95" s="14" t="s">
        <v>57</v>
      </c>
      <c r="E95" s="16">
        <v>5231</v>
      </c>
    </row>
    <row r="96" spans="1:5" x14ac:dyDescent="0.25">
      <c r="A96" s="14" t="s">
        <v>84</v>
      </c>
      <c r="B96" s="14" t="s">
        <v>48</v>
      </c>
      <c r="C96" s="15">
        <v>36653</v>
      </c>
      <c r="D96" s="14" t="s">
        <v>49</v>
      </c>
      <c r="E96" s="16">
        <v>6715</v>
      </c>
    </row>
    <row r="97" spans="1:5" x14ac:dyDescent="0.25">
      <c r="A97" s="14" t="s">
        <v>62</v>
      </c>
      <c r="B97" s="14" t="s">
        <v>63</v>
      </c>
      <c r="C97" s="15">
        <v>36654</v>
      </c>
      <c r="D97" s="14" t="s">
        <v>57</v>
      </c>
      <c r="E97" s="16">
        <v>2365</v>
      </c>
    </row>
    <row r="98" spans="1:5" x14ac:dyDescent="0.25">
      <c r="A98" s="14" t="s">
        <v>47</v>
      </c>
      <c r="B98" s="14" t="s">
        <v>48</v>
      </c>
      <c r="C98" s="15">
        <v>36654</v>
      </c>
      <c r="D98" s="14" t="s">
        <v>57</v>
      </c>
      <c r="E98" s="16">
        <v>7894</v>
      </c>
    </row>
    <row r="99" spans="1:5" x14ac:dyDescent="0.25">
      <c r="A99" s="14" t="s">
        <v>85</v>
      </c>
      <c r="B99" s="14" t="s">
        <v>56</v>
      </c>
      <c r="C99" s="15">
        <v>36654</v>
      </c>
      <c r="D99" s="14" t="s">
        <v>49</v>
      </c>
      <c r="E99" s="16">
        <v>7100</v>
      </c>
    </row>
    <row r="100" spans="1:5" x14ac:dyDescent="0.25">
      <c r="A100" s="14" t="s">
        <v>73</v>
      </c>
      <c r="B100" s="14" t="s">
        <v>74</v>
      </c>
      <c r="C100" s="15">
        <v>36654</v>
      </c>
      <c r="D100" s="14" t="s">
        <v>60</v>
      </c>
      <c r="E100" s="16">
        <v>1256</v>
      </c>
    </row>
    <row r="101" spans="1:5" x14ac:dyDescent="0.25">
      <c r="A101" s="14" t="s">
        <v>90</v>
      </c>
      <c r="B101" s="14" t="s">
        <v>67</v>
      </c>
      <c r="C101" s="15">
        <v>36654</v>
      </c>
      <c r="D101" s="14" t="s">
        <v>57</v>
      </c>
      <c r="E101" s="16">
        <v>2524</v>
      </c>
    </row>
    <row r="102" spans="1:5" x14ac:dyDescent="0.25">
      <c r="A102" s="14" t="s">
        <v>50</v>
      </c>
      <c r="B102" s="14" t="s">
        <v>51</v>
      </c>
      <c r="C102" s="15">
        <v>36654</v>
      </c>
      <c r="D102" s="14" t="s">
        <v>57</v>
      </c>
      <c r="E102" s="16">
        <v>2589</v>
      </c>
    </row>
    <row r="103" spans="1:5" x14ac:dyDescent="0.25">
      <c r="A103" s="14" t="s">
        <v>53</v>
      </c>
      <c r="B103" s="14" t="s">
        <v>54</v>
      </c>
      <c r="C103" s="15">
        <v>36654</v>
      </c>
      <c r="D103" s="14" t="s">
        <v>52</v>
      </c>
      <c r="E103" s="16">
        <v>678</v>
      </c>
    </row>
    <row r="104" spans="1:5" x14ac:dyDescent="0.25">
      <c r="A104" s="14" t="s">
        <v>79</v>
      </c>
      <c r="B104" s="14" t="s">
        <v>74</v>
      </c>
      <c r="C104" s="15">
        <v>36654</v>
      </c>
      <c r="D104" s="14" t="s">
        <v>60</v>
      </c>
      <c r="E104" s="16">
        <v>5080</v>
      </c>
    </row>
    <row r="105" spans="1:5" x14ac:dyDescent="0.25">
      <c r="A105" s="14" t="s">
        <v>55</v>
      </c>
      <c r="B105" s="14" t="s">
        <v>56</v>
      </c>
      <c r="C105" s="15">
        <v>36654</v>
      </c>
      <c r="D105" s="14" t="s">
        <v>52</v>
      </c>
      <c r="E105" s="16">
        <v>1640</v>
      </c>
    </row>
    <row r="106" spans="1:5" x14ac:dyDescent="0.25">
      <c r="A106" s="14" t="s">
        <v>55</v>
      </c>
      <c r="B106" s="14" t="s">
        <v>56</v>
      </c>
      <c r="C106" s="15">
        <v>36654</v>
      </c>
      <c r="D106" s="14" t="s">
        <v>52</v>
      </c>
      <c r="E106" s="16">
        <v>2900</v>
      </c>
    </row>
    <row r="107" spans="1:5" x14ac:dyDescent="0.25">
      <c r="A107" s="14" t="s">
        <v>82</v>
      </c>
      <c r="B107" s="14" t="s">
        <v>63</v>
      </c>
      <c r="C107" s="15">
        <v>36654</v>
      </c>
      <c r="D107" s="14" t="s">
        <v>60</v>
      </c>
      <c r="E107" s="16">
        <v>3570</v>
      </c>
    </row>
    <row r="108" spans="1:5" x14ac:dyDescent="0.25">
      <c r="A108" s="14" t="s">
        <v>82</v>
      </c>
      <c r="B108" s="14" t="s">
        <v>63</v>
      </c>
      <c r="C108" s="15">
        <v>36654</v>
      </c>
      <c r="D108" s="14" t="s">
        <v>60</v>
      </c>
      <c r="E108" s="16">
        <v>3780</v>
      </c>
    </row>
    <row r="109" spans="1:5" x14ac:dyDescent="0.25">
      <c r="A109" s="14" t="s">
        <v>83</v>
      </c>
      <c r="B109" s="14" t="s">
        <v>63</v>
      </c>
      <c r="C109" s="15">
        <v>36654</v>
      </c>
      <c r="D109" s="14" t="s">
        <v>57</v>
      </c>
      <c r="E109" s="16">
        <v>4190</v>
      </c>
    </row>
    <row r="110" spans="1:5" x14ac:dyDescent="0.25">
      <c r="A110" s="14" t="s">
        <v>69</v>
      </c>
      <c r="B110" s="14" t="s">
        <v>59</v>
      </c>
      <c r="C110" s="15">
        <v>36656</v>
      </c>
      <c r="D110" s="14" t="s">
        <v>57</v>
      </c>
      <c r="E110" s="16">
        <v>1450</v>
      </c>
    </row>
    <row r="111" spans="1:5" x14ac:dyDescent="0.25">
      <c r="A111" s="14" t="s">
        <v>58</v>
      </c>
      <c r="B111" s="14" t="s">
        <v>59</v>
      </c>
      <c r="C111" s="15">
        <v>36657</v>
      </c>
      <c r="D111" s="14" t="s">
        <v>57</v>
      </c>
      <c r="E111" s="16">
        <v>2092</v>
      </c>
    </row>
    <row r="112" spans="1:5" x14ac:dyDescent="0.25">
      <c r="A112" s="14"/>
      <c r="B112" s="14"/>
      <c r="C112" s="15"/>
      <c r="D112" s="14"/>
      <c r="E112" s="16"/>
    </row>
    <row r="113" spans="1:5" x14ac:dyDescent="0.25">
      <c r="A113" s="14"/>
      <c r="B113" s="14"/>
      <c r="C113" s="15"/>
      <c r="D113" s="14"/>
      <c r="E113" s="16"/>
    </row>
  </sheetData>
  <sheetProtection selectLockedCells="1" selectUnlockedCells="1"/>
  <pageMargins left="0.74803149606299213" right="0.74803149606299213" top="0.98425196850393704" bottom="0.98425196850393704" header="0.51181102362204722" footer="0.51181102362204722"/>
  <pageSetup paperSize="9" orientation="portrait" horizontalDpi="204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tabSelected="1" zoomScaleNormal="100" workbookViewId="0"/>
  </sheetViews>
  <sheetFormatPr defaultColWidth="11.42578125" defaultRowHeight="12.75" x14ac:dyDescent="0.2"/>
  <cols>
    <col min="1" max="2" width="22" style="18" customWidth="1"/>
    <col min="3" max="3" width="13.85546875" style="19" bestFit="1" customWidth="1"/>
    <col min="4" max="4" width="10.140625" style="19" bestFit="1" customWidth="1"/>
    <col min="5" max="5" width="11.5703125" style="20" bestFit="1" customWidth="1"/>
    <col min="6" max="6" width="15.28515625" style="20" bestFit="1" customWidth="1"/>
    <col min="7" max="8" width="9.85546875" style="19" customWidth="1"/>
    <col min="9" max="9" width="9.85546875" style="20" customWidth="1"/>
    <col min="10" max="10" width="9.85546875" style="18" customWidth="1"/>
    <col min="11" max="11" width="11.42578125" style="18" customWidth="1"/>
    <col min="12" max="16384" width="11.42578125" style="18"/>
  </cols>
  <sheetData>
    <row r="1" spans="1:9" ht="15.75" x14ac:dyDescent="0.25">
      <c r="A1" s="64" t="s">
        <v>4</v>
      </c>
      <c r="B1" s="64"/>
      <c r="C1" s="64"/>
      <c r="D1" s="64"/>
      <c r="E1" s="64"/>
    </row>
    <row r="2" spans="1:9" ht="15.75" x14ac:dyDescent="0.25">
      <c r="A2" s="13" t="s">
        <v>462</v>
      </c>
      <c r="B2" s="13"/>
      <c r="C2" s="13"/>
      <c r="D2" s="13"/>
      <c r="E2" s="64"/>
    </row>
    <row r="4" spans="1:9" ht="15.75" x14ac:dyDescent="0.25">
      <c r="A4" s="17" t="s">
        <v>92</v>
      </c>
    </row>
    <row r="6" spans="1:9" x14ac:dyDescent="0.2">
      <c r="A6" s="22" t="s">
        <v>44</v>
      </c>
      <c r="B6" s="22" t="s">
        <v>93</v>
      </c>
      <c r="C6" s="23" t="s">
        <v>94</v>
      </c>
      <c r="D6" s="23" t="s">
        <v>95</v>
      </c>
      <c r="E6" s="24" t="s">
        <v>96</v>
      </c>
      <c r="F6" s="24" t="s">
        <v>97</v>
      </c>
      <c r="G6" s="23" t="s">
        <v>98</v>
      </c>
      <c r="H6" s="23" t="s">
        <v>99</v>
      </c>
      <c r="I6" s="23" t="s">
        <v>100</v>
      </c>
    </row>
    <row r="7" spans="1:9" x14ac:dyDescent="0.2">
      <c r="A7" s="21" t="s">
        <v>101</v>
      </c>
      <c r="B7" s="18" t="s">
        <v>102</v>
      </c>
      <c r="C7" s="25">
        <v>48.5</v>
      </c>
      <c r="D7" s="25">
        <v>21.2</v>
      </c>
      <c r="E7" s="26">
        <v>15.1</v>
      </c>
      <c r="F7" s="26">
        <v>5.5</v>
      </c>
      <c r="G7" s="25">
        <v>30.2</v>
      </c>
      <c r="H7" s="25">
        <v>9.1999999999999993</v>
      </c>
      <c r="I7" s="20">
        <v>11.3</v>
      </c>
    </row>
    <row r="8" spans="1:9" ht="12.75" customHeight="1" x14ac:dyDescent="0.2">
      <c r="A8" s="21" t="s">
        <v>103</v>
      </c>
      <c r="B8" s="18" t="s">
        <v>104</v>
      </c>
      <c r="C8" s="25">
        <v>2.2999999999999998</v>
      </c>
      <c r="D8" s="25">
        <v>23.8</v>
      </c>
      <c r="E8" s="20">
        <v>14</v>
      </c>
      <c r="F8" s="20">
        <v>5.6</v>
      </c>
      <c r="G8" s="25">
        <v>73.900000000000006</v>
      </c>
      <c r="H8" s="25">
        <v>15.2</v>
      </c>
      <c r="I8" s="20">
        <v>7.4</v>
      </c>
    </row>
    <row r="9" spans="1:9" x14ac:dyDescent="0.2">
      <c r="A9" s="21" t="s">
        <v>105</v>
      </c>
      <c r="B9" s="18" t="s">
        <v>106</v>
      </c>
      <c r="C9" s="27"/>
      <c r="D9" s="27"/>
      <c r="E9" s="28"/>
      <c r="F9" s="28"/>
      <c r="G9" s="27"/>
      <c r="H9" s="27"/>
    </row>
    <row r="10" spans="1:9" x14ac:dyDescent="0.2">
      <c r="A10" s="21" t="s">
        <v>107</v>
      </c>
      <c r="B10" s="18" t="s">
        <v>104</v>
      </c>
      <c r="C10" s="25">
        <v>24.7</v>
      </c>
      <c r="D10" s="25">
        <v>19.2</v>
      </c>
      <c r="E10" s="28">
        <v>9.8000000000000007</v>
      </c>
      <c r="F10" s="28"/>
      <c r="G10" s="25">
        <v>56.1</v>
      </c>
      <c r="H10" s="27"/>
    </row>
    <row r="11" spans="1:9" ht="12.75" customHeight="1" x14ac:dyDescent="0.2">
      <c r="A11" s="21" t="s">
        <v>108</v>
      </c>
      <c r="B11" s="18" t="s">
        <v>109</v>
      </c>
      <c r="C11" s="25">
        <v>10.199999999999999</v>
      </c>
      <c r="D11" s="25">
        <v>55.1</v>
      </c>
      <c r="E11" s="26">
        <v>7</v>
      </c>
      <c r="F11" s="26"/>
      <c r="G11" s="25">
        <v>34.700000000000003</v>
      </c>
      <c r="H11" s="27"/>
    </row>
    <row r="12" spans="1:9" x14ac:dyDescent="0.2">
      <c r="A12" s="21" t="s">
        <v>110</v>
      </c>
      <c r="B12" s="18" t="s">
        <v>111</v>
      </c>
      <c r="C12" s="27"/>
      <c r="D12" s="27"/>
      <c r="E12" s="28"/>
      <c r="F12" s="28"/>
      <c r="G12" s="27"/>
      <c r="H12" s="27"/>
    </row>
    <row r="13" spans="1:9" x14ac:dyDescent="0.2">
      <c r="A13" s="21" t="s">
        <v>112</v>
      </c>
      <c r="B13" s="18" t="s">
        <v>104</v>
      </c>
      <c r="C13" s="27"/>
      <c r="D13" s="27"/>
      <c r="E13" s="28"/>
      <c r="F13" s="28"/>
      <c r="G13" s="27"/>
      <c r="H13" s="27"/>
    </row>
    <row r="14" spans="1:9" x14ac:dyDescent="0.2">
      <c r="A14" s="21" t="s">
        <v>113</v>
      </c>
      <c r="B14" s="18" t="s">
        <v>109</v>
      </c>
      <c r="C14" s="25">
        <v>8.8000000000000007</v>
      </c>
      <c r="D14" s="25">
        <v>64.599999999999994</v>
      </c>
      <c r="E14" s="26">
        <v>4.0999999999999996</v>
      </c>
      <c r="F14" s="26"/>
      <c r="G14" s="25">
        <v>26.6</v>
      </c>
      <c r="H14" s="25"/>
    </row>
    <row r="15" spans="1:9" x14ac:dyDescent="0.2">
      <c r="A15" s="21" t="s">
        <v>114</v>
      </c>
      <c r="B15" s="18" t="s">
        <v>106</v>
      </c>
      <c r="C15" s="25">
        <v>2.6</v>
      </c>
      <c r="D15" s="25">
        <v>17.8</v>
      </c>
      <c r="E15" s="26">
        <v>1.4</v>
      </c>
      <c r="F15" s="26">
        <v>10.5</v>
      </c>
      <c r="G15" s="25">
        <v>79.599999999999994</v>
      </c>
      <c r="H15" s="25">
        <v>31.9</v>
      </c>
      <c r="I15" s="20">
        <v>13.5</v>
      </c>
    </row>
    <row r="16" spans="1:9" x14ac:dyDescent="0.2">
      <c r="A16" s="21" t="s">
        <v>115</v>
      </c>
      <c r="B16" s="18" t="s">
        <v>115</v>
      </c>
      <c r="C16" s="27"/>
      <c r="D16" s="27"/>
      <c r="E16" s="28"/>
      <c r="F16" s="28"/>
      <c r="G16" s="27"/>
      <c r="H16" s="27"/>
    </row>
    <row r="17" spans="1:9" x14ac:dyDescent="0.2">
      <c r="A17" s="21" t="s">
        <v>116</v>
      </c>
      <c r="B17" s="18" t="s">
        <v>106</v>
      </c>
      <c r="C17" s="25"/>
      <c r="D17" s="25"/>
      <c r="E17" s="26"/>
      <c r="F17" s="26"/>
      <c r="G17" s="25"/>
      <c r="H17" s="25"/>
    </row>
    <row r="18" spans="1:9" x14ac:dyDescent="0.2">
      <c r="A18" s="21" t="s">
        <v>117</v>
      </c>
      <c r="B18" s="18" t="s">
        <v>102</v>
      </c>
      <c r="C18" s="25"/>
      <c r="D18" s="25"/>
      <c r="E18" s="28"/>
      <c r="F18" s="28"/>
      <c r="G18" s="25"/>
      <c r="H18" s="27"/>
    </row>
    <row r="19" spans="1:9" x14ac:dyDescent="0.2">
      <c r="A19" s="21" t="s">
        <v>118</v>
      </c>
      <c r="B19" s="18" t="s">
        <v>106</v>
      </c>
      <c r="C19" s="25">
        <v>11.1</v>
      </c>
      <c r="D19" s="25">
        <v>34.799999999999997</v>
      </c>
      <c r="E19" s="28">
        <v>23.9</v>
      </c>
      <c r="F19" s="28"/>
      <c r="G19" s="25">
        <v>54.1</v>
      </c>
      <c r="H19" s="27"/>
    </row>
    <row r="20" spans="1:9" x14ac:dyDescent="0.2">
      <c r="A20" s="21" t="s">
        <v>119</v>
      </c>
      <c r="B20" s="18" t="s">
        <v>102</v>
      </c>
      <c r="C20" s="25">
        <v>23.5</v>
      </c>
      <c r="D20" s="25">
        <v>39.200000000000003</v>
      </c>
      <c r="E20" s="28">
        <v>22.4</v>
      </c>
      <c r="F20" s="28">
        <v>16.899999999999999</v>
      </c>
      <c r="G20" s="25">
        <v>37.4</v>
      </c>
      <c r="H20" s="27">
        <v>11.6</v>
      </c>
      <c r="I20" s="20">
        <v>6.4</v>
      </c>
    </row>
    <row r="21" spans="1:9" x14ac:dyDescent="0.2">
      <c r="A21" s="21" t="s">
        <v>120</v>
      </c>
      <c r="B21" s="18" t="s">
        <v>106</v>
      </c>
      <c r="C21" s="27"/>
      <c r="D21" s="27"/>
      <c r="E21" s="28"/>
      <c r="F21" s="28"/>
      <c r="G21" s="27"/>
      <c r="H21" s="27"/>
    </row>
    <row r="22" spans="1:9" x14ac:dyDescent="0.2">
      <c r="A22" s="21" t="s">
        <v>72</v>
      </c>
      <c r="B22" s="18" t="s">
        <v>111</v>
      </c>
      <c r="C22" s="25">
        <v>3.4</v>
      </c>
      <c r="D22" s="25">
        <v>25.7</v>
      </c>
      <c r="E22" s="26"/>
      <c r="F22" s="26"/>
      <c r="G22" s="25">
        <v>70.900000000000006</v>
      </c>
      <c r="H22" s="25"/>
    </row>
    <row r="23" spans="1:9" x14ac:dyDescent="0.2">
      <c r="A23" s="21" t="s">
        <v>121</v>
      </c>
      <c r="B23" s="18" t="s">
        <v>102</v>
      </c>
      <c r="C23" s="25">
        <v>14</v>
      </c>
      <c r="D23" s="25">
        <v>53.4</v>
      </c>
      <c r="E23" s="28">
        <v>23.3</v>
      </c>
      <c r="F23" s="28">
        <v>13</v>
      </c>
      <c r="G23" s="25">
        <v>32.700000000000003</v>
      </c>
      <c r="H23" s="25">
        <v>8.4</v>
      </c>
      <c r="I23" s="20">
        <v>10.199999999999999</v>
      </c>
    </row>
    <row r="24" spans="1:9" x14ac:dyDescent="0.2">
      <c r="A24" s="21" t="s">
        <v>122</v>
      </c>
      <c r="B24" s="18" t="s">
        <v>106</v>
      </c>
      <c r="C24" s="25"/>
      <c r="D24" s="25"/>
      <c r="E24" s="28"/>
      <c r="F24" s="28"/>
      <c r="G24" s="25"/>
      <c r="H24" s="27"/>
    </row>
    <row r="25" spans="1:9" x14ac:dyDescent="0.2">
      <c r="A25" s="21" t="s">
        <v>123</v>
      </c>
      <c r="B25" s="18" t="s">
        <v>102</v>
      </c>
      <c r="C25" s="25">
        <v>0.6</v>
      </c>
      <c r="D25" s="25">
        <v>38.700000000000003</v>
      </c>
      <c r="E25" s="28">
        <v>10.4</v>
      </c>
      <c r="F25" s="28">
        <v>3.6</v>
      </c>
      <c r="G25" s="25">
        <v>60.9</v>
      </c>
      <c r="H25" s="27">
        <v>9.5</v>
      </c>
      <c r="I25" s="20">
        <v>6.8</v>
      </c>
    </row>
    <row r="26" spans="1:9" x14ac:dyDescent="0.2">
      <c r="A26" s="21" t="s">
        <v>124</v>
      </c>
      <c r="B26" s="18" t="s">
        <v>102</v>
      </c>
      <c r="C26" s="25">
        <v>21.8</v>
      </c>
      <c r="D26" s="25">
        <v>26.3</v>
      </c>
      <c r="E26" s="26">
        <v>15.8</v>
      </c>
      <c r="F26" s="26"/>
      <c r="G26" s="25">
        <v>52</v>
      </c>
      <c r="H26" s="25"/>
    </row>
    <row r="27" spans="1:9" x14ac:dyDescent="0.2">
      <c r="A27" s="21" t="s">
        <v>125</v>
      </c>
      <c r="B27" s="18" t="s">
        <v>106</v>
      </c>
      <c r="C27" s="25"/>
      <c r="D27" s="25"/>
      <c r="E27" s="26"/>
      <c r="F27" s="26"/>
      <c r="G27" s="25"/>
      <c r="H27" s="25"/>
    </row>
    <row r="28" spans="1:9" x14ac:dyDescent="0.2">
      <c r="A28" s="21" t="s">
        <v>126</v>
      </c>
      <c r="B28" s="18" t="s">
        <v>104</v>
      </c>
      <c r="C28" s="25">
        <v>1.1000000000000001</v>
      </c>
      <c r="D28" s="25">
        <v>24.7</v>
      </c>
      <c r="E28" s="26">
        <v>17.399999999999999</v>
      </c>
      <c r="F28" s="26">
        <v>4.8</v>
      </c>
      <c r="G28" s="25">
        <v>74.099999999999994</v>
      </c>
      <c r="H28" s="25">
        <v>14.5</v>
      </c>
      <c r="I28" s="20">
        <v>8.1999999999999993</v>
      </c>
    </row>
    <row r="29" spans="1:9" x14ac:dyDescent="0.2">
      <c r="A29" s="21" t="s">
        <v>127</v>
      </c>
      <c r="B29" s="18" t="s">
        <v>106</v>
      </c>
      <c r="C29" s="25"/>
      <c r="D29" s="25"/>
      <c r="E29" s="28"/>
      <c r="F29" s="28"/>
      <c r="G29" s="25"/>
      <c r="H29" s="27"/>
    </row>
    <row r="30" spans="1:9" x14ac:dyDescent="0.2">
      <c r="A30" s="21" t="s">
        <v>128</v>
      </c>
      <c r="B30" s="18" t="s">
        <v>109</v>
      </c>
      <c r="C30" s="25">
        <v>38</v>
      </c>
      <c r="D30" s="25">
        <v>16</v>
      </c>
      <c r="E30" s="26">
        <v>9.6999999999999993</v>
      </c>
      <c r="F30" s="26">
        <v>4.5</v>
      </c>
      <c r="G30" s="25">
        <v>46</v>
      </c>
      <c r="H30" s="25">
        <v>19.600000000000001</v>
      </c>
      <c r="I30" s="20">
        <v>9.1999999999999993</v>
      </c>
    </row>
    <row r="31" spans="1:9" x14ac:dyDescent="0.2">
      <c r="A31" s="21" t="s">
        <v>129</v>
      </c>
      <c r="B31" s="18" t="s">
        <v>130</v>
      </c>
      <c r="C31" s="27"/>
      <c r="D31" s="27"/>
      <c r="E31" s="28"/>
      <c r="F31" s="28"/>
      <c r="G31" s="27"/>
      <c r="H31" s="27"/>
    </row>
    <row r="32" spans="1:9" x14ac:dyDescent="0.2">
      <c r="A32" s="21" t="s">
        <v>131</v>
      </c>
      <c r="B32" s="18" t="s">
        <v>102</v>
      </c>
      <c r="C32" s="25">
        <v>33.200000000000003</v>
      </c>
      <c r="D32" s="25">
        <v>39.5</v>
      </c>
      <c r="E32" s="26">
        <v>7.7</v>
      </c>
      <c r="F32" s="26"/>
      <c r="G32" s="25">
        <v>27.3</v>
      </c>
      <c r="H32" s="25"/>
    </row>
    <row r="33" spans="1:9" x14ac:dyDescent="0.2">
      <c r="A33" s="21" t="s">
        <v>132</v>
      </c>
      <c r="B33" s="18" t="s">
        <v>106</v>
      </c>
      <c r="C33" s="25">
        <v>14.3</v>
      </c>
      <c r="D33" s="25">
        <v>28.9</v>
      </c>
      <c r="E33" s="26">
        <v>14.3</v>
      </c>
      <c r="F33" s="26">
        <v>2.9</v>
      </c>
      <c r="G33" s="25">
        <v>56.9</v>
      </c>
      <c r="H33" s="25">
        <v>11</v>
      </c>
      <c r="I33" s="20">
        <v>13</v>
      </c>
    </row>
    <row r="34" spans="1:9" x14ac:dyDescent="0.2">
      <c r="A34" s="21" t="s">
        <v>133</v>
      </c>
      <c r="B34" s="18" t="s">
        <v>104</v>
      </c>
      <c r="C34" s="27">
        <v>10.6</v>
      </c>
      <c r="D34" s="27">
        <v>28</v>
      </c>
      <c r="E34" s="28">
        <v>12.6</v>
      </c>
      <c r="F34" s="28">
        <v>5.6</v>
      </c>
      <c r="G34" s="27">
        <v>61.5</v>
      </c>
      <c r="H34" s="27">
        <v>15.6</v>
      </c>
      <c r="I34" s="20">
        <v>11.7</v>
      </c>
    </row>
    <row r="35" spans="1:9" x14ac:dyDescent="0.2">
      <c r="A35" s="21" t="s">
        <v>134</v>
      </c>
      <c r="B35" s="18" t="s">
        <v>109</v>
      </c>
      <c r="C35" s="25">
        <v>2.5</v>
      </c>
      <c r="D35" s="25">
        <v>49.3</v>
      </c>
      <c r="E35" s="28">
        <v>4.5</v>
      </c>
      <c r="F35" s="28">
        <v>5.7</v>
      </c>
      <c r="G35" s="25">
        <v>48.3</v>
      </c>
      <c r="H35" s="27">
        <v>12</v>
      </c>
      <c r="I35" s="20">
        <v>3.7</v>
      </c>
    </row>
    <row r="36" spans="1:9" x14ac:dyDescent="0.2">
      <c r="A36" s="21" t="s">
        <v>135</v>
      </c>
      <c r="B36" s="18" t="s">
        <v>115</v>
      </c>
      <c r="C36" s="27"/>
      <c r="D36" s="27"/>
      <c r="E36" s="28"/>
      <c r="F36" s="28"/>
      <c r="G36" s="27"/>
      <c r="H36" s="27"/>
    </row>
    <row r="37" spans="1:9" x14ac:dyDescent="0.2">
      <c r="A37" s="21" t="s">
        <v>63</v>
      </c>
      <c r="B37" s="18" t="s">
        <v>106</v>
      </c>
      <c r="C37" s="25">
        <v>9.9</v>
      </c>
      <c r="D37" s="25">
        <v>38.700000000000003</v>
      </c>
      <c r="E37" s="26">
        <v>24.2</v>
      </c>
      <c r="F37" s="26">
        <v>7.2</v>
      </c>
      <c r="G37" s="25">
        <v>56.7</v>
      </c>
      <c r="H37" s="27">
        <v>7.7</v>
      </c>
      <c r="I37" s="20">
        <v>5.6</v>
      </c>
    </row>
    <row r="38" spans="1:9" x14ac:dyDescent="0.2">
      <c r="A38" s="21" t="s">
        <v>136</v>
      </c>
      <c r="B38" s="18" t="s">
        <v>104</v>
      </c>
      <c r="C38" s="25">
        <v>1</v>
      </c>
      <c r="D38" s="25">
        <v>24</v>
      </c>
      <c r="E38" s="20">
        <v>14.2</v>
      </c>
      <c r="F38" s="26">
        <v>5.9</v>
      </c>
      <c r="G38" s="20">
        <v>75.099999999999994</v>
      </c>
      <c r="H38" s="25">
        <v>15</v>
      </c>
      <c r="I38" s="20">
        <v>7.6</v>
      </c>
    </row>
    <row r="39" spans="1:9" x14ac:dyDescent="0.2">
      <c r="A39" s="21" t="s">
        <v>137</v>
      </c>
      <c r="B39" s="18" t="s">
        <v>109</v>
      </c>
      <c r="C39" s="27"/>
      <c r="D39" s="27"/>
      <c r="E39" s="28"/>
      <c r="F39" s="28"/>
      <c r="G39" s="27"/>
      <c r="H39" s="27"/>
    </row>
    <row r="40" spans="1:9" x14ac:dyDescent="0.2">
      <c r="A40" s="21" t="s">
        <v>138</v>
      </c>
      <c r="B40" s="18" t="s">
        <v>106</v>
      </c>
      <c r="C40" s="25"/>
      <c r="D40" s="25"/>
      <c r="E40" s="26"/>
      <c r="F40" s="26"/>
      <c r="G40" s="25"/>
      <c r="H40" s="25"/>
    </row>
    <row r="41" spans="1:9" x14ac:dyDescent="0.2">
      <c r="A41" s="21" t="s">
        <v>139</v>
      </c>
      <c r="B41" s="18" t="s">
        <v>102</v>
      </c>
      <c r="C41" s="29"/>
      <c r="D41" s="25"/>
      <c r="E41" s="28"/>
      <c r="F41" s="28"/>
      <c r="G41" s="25"/>
      <c r="H41" s="27"/>
    </row>
    <row r="42" spans="1:9" x14ac:dyDescent="0.2">
      <c r="A42" s="21" t="s">
        <v>140</v>
      </c>
      <c r="B42" s="18" t="s">
        <v>104</v>
      </c>
      <c r="C42" s="25">
        <v>11.6</v>
      </c>
      <c r="D42" s="25">
        <v>29.7</v>
      </c>
      <c r="E42" s="28">
        <v>18.3</v>
      </c>
      <c r="F42" s="28">
        <v>4.5</v>
      </c>
      <c r="G42" s="25">
        <v>58.7</v>
      </c>
      <c r="H42" s="27">
        <v>9.1999999999999993</v>
      </c>
      <c r="I42" s="20">
        <v>14.1</v>
      </c>
    </row>
    <row r="43" spans="1:9" x14ac:dyDescent="0.2">
      <c r="A43" s="21" t="s">
        <v>141</v>
      </c>
      <c r="B43" s="18" t="s">
        <v>109</v>
      </c>
      <c r="C43" s="25">
        <v>31</v>
      </c>
      <c r="D43" s="25">
        <v>18.899999999999999</v>
      </c>
      <c r="E43" s="26">
        <v>12.9</v>
      </c>
      <c r="F43" s="26"/>
      <c r="G43" s="25">
        <v>50.1</v>
      </c>
      <c r="H43" s="25"/>
    </row>
    <row r="44" spans="1:9" x14ac:dyDescent="0.2">
      <c r="A44" s="21" t="s">
        <v>142</v>
      </c>
      <c r="B44" s="18" t="s">
        <v>109</v>
      </c>
      <c r="C44" s="25">
        <v>49</v>
      </c>
      <c r="D44" s="25">
        <v>19</v>
      </c>
      <c r="E44" s="26"/>
      <c r="F44" s="26"/>
      <c r="G44" s="25">
        <v>32</v>
      </c>
      <c r="H44" s="27"/>
    </row>
    <row r="45" spans="1:9" x14ac:dyDescent="0.2">
      <c r="A45" s="21" t="s">
        <v>143</v>
      </c>
      <c r="B45" s="18" t="s">
        <v>106</v>
      </c>
      <c r="C45" s="25"/>
      <c r="D45" s="25"/>
      <c r="E45" s="26"/>
      <c r="F45" s="26"/>
      <c r="G45" s="25"/>
      <c r="H45" s="25"/>
    </row>
    <row r="46" spans="1:9" x14ac:dyDescent="0.2">
      <c r="A46" s="21" t="s">
        <v>74</v>
      </c>
      <c r="B46" s="18" t="s">
        <v>106</v>
      </c>
      <c r="C46" s="25">
        <v>8.8000000000000007</v>
      </c>
      <c r="D46" s="25">
        <v>34.299999999999997</v>
      </c>
      <c r="E46" s="26">
        <v>15.8</v>
      </c>
      <c r="F46" s="26"/>
      <c r="G46" s="25">
        <v>56.9</v>
      </c>
      <c r="H46" s="25"/>
    </row>
    <row r="47" spans="1:9" x14ac:dyDescent="0.2">
      <c r="A47" s="21" t="s">
        <v>144</v>
      </c>
      <c r="B47" s="18" t="s">
        <v>111</v>
      </c>
      <c r="C47" s="25"/>
      <c r="D47" s="25"/>
      <c r="E47" s="28"/>
      <c r="F47" s="28"/>
      <c r="G47" s="25"/>
      <c r="H47" s="27"/>
    </row>
    <row r="48" spans="1:9" x14ac:dyDescent="0.2">
      <c r="A48" s="21" t="s">
        <v>145</v>
      </c>
      <c r="B48" s="18" t="s">
        <v>106</v>
      </c>
      <c r="C48" s="25">
        <v>8.4</v>
      </c>
      <c r="D48" s="25">
        <v>27.5</v>
      </c>
      <c r="E48" s="26">
        <v>20.399999999999999</v>
      </c>
      <c r="F48" s="26">
        <v>4.4000000000000004</v>
      </c>
      <c r="G48" s="25">
        <v>64.099999999999994</v>
      </c>
      <c r="H48" s="25">
        <v>18.3</v>
      </c>
      <c r="I48" s="20">
        <v>9</v>
      </c>
    </row>
    <row r="49" spans="1:9" x14ac:dyDescent="0.2">
      <c r="A49" s="21" t="s">
        <v>146</v>
      </c>
      <c r="B49" s="18" t="s">
        <v>109</v>
      </c>
      <c r="C49" s="25"/>
      <c r="D49" s="25"/>
      <c r="E49" s="28"/>
      <c r="F49" s="28"/>
      <c r="G49" s="25"/>
      <c r="H49" s="27"/>
    </row>
    <row r="50" spans="1:9" x14ac:dyDescent="0.2">
      <c r="A50" s="21" t="s">
        <v>147</v>
      </c>
      <c r="B50" s="18" t="s">
        <v>106</v>
      </c>
      <c r="C50" s="25"/>
      <c r="D50" s="25"/>
      <c r="E50" s="26"/>
      <c r="F50" s="26"/>
      <c r="G50" s="25"/>
      <c r="H50" s="25"/>
    </row>
    <row r="51" spans="1:9" x14ac:dyDescent="0.2">
      <c r="A51" s="21" t="s">
        <v>148</v>
      </c>
      <c r="B51" s="18" t="s">
        <v>106</v>
      </c>
      <c r="C51" s="25">
        <v>11.2</v>
      </c>
      <c r="D51" s="25">
        <v>30.6</v>
      </c>
      <c r="E51" s="26">
        <v>15.4</v>
      </c>
      <c r="F51" s="26"/>
      <c r="G51" s="25">
        <v>58.1</v>
      </c>
      <c r="H51" s="27"/>
    </row>
    <row r="52" spans="1:9" x14ac:dyDescent="0.2">
      <c r="A52" s="21" t="s">
        <v>51</v>
      </c>
      <c r="B52" s="18" t="s">
        <v>106</v>
      </c>
      <c r="C52" s="25">
        <v>8.3000000000000007</v>
      </c>
      <c r="D52" s="25">
        <v>31</v>
      </c>
      <c r="E52" s="26">
        <v>21</v>
      </c>
      <c r="F52" s="26">
        <v>8.1999999999999993</v>
      </c>
      <c r="G52" s="25">
        <v>60.8</v>
      </c>
      <c r="H52" s="27">
        <v>16.8</v>
      </c>
      <c r="I52" s="20">
        <v>18.100000000000001</v>
      </c>
    </row>
    <row r="53" spans="1:9" x14ac:dyDescent="0.2">
      <c r="A53" s="21" t="s">
        <v>149</v>
      </c>
      <c r="B53" s="18" t="s">
        <v>109</v>
      </c>
      <c r="C53" s="25">
        <v>16.100000000000001</v>
      </c>
      <c r="D53" s="25">
        <v>34</v>
      </c>
      <c r="E53" s="26">
        <v>18.899999999999999</v>
      </c>
      <c r="F53" s="26"/>
      <c r="G53" s="25">
        <v>49.8</v>
      </c>
      <c r="H53" s="27"/>
    </row>
    <row r="54" spans="1:9" x14ac:dyDescent="0.2">
      <c r="A54" s="21" t="s">
        <v>150</v>
      </c>
      <c r="B54" s="18" t="s">
        <v>106</v>
      </c>
      <c r="C54" s="25">
        <v>8.6999999999999993</v>
      </c>
      <c r="D54" s="25">
        <v>31</v>
      </c>
      <c r="E54" s="28">
        <v>23.7</v>
      </c>
      <c r="F54" s="28">
        <v>5</v>
      </c>
      <c r="G54" s="25">
        <v>60.2</v>
      </c>
      <c r="H54" s="27">
        <v>19.5</v>
      </c>
      <c r="I54" s="20">
        <v>9.3000000000000007</v>
      </c>
    </row>
    <row r="55" spans="1:9" x14ac:dyDescent="0.2">
      <c r="A55" s="21" t="s">
        <v>151</v>
      </c>
      <c r="B55" s="18" t="s">
        <v>109</v>
      </c>
      <c r="C55" s="25">
        <v>13.9</v>
      </c>
      <c r="D55" s="25">
        <v>24.7</v>
      </c>
      <c r="E55" s="26">
        <v>11.3</v>
      </c>
      <c r="F55" s="26"/>
      <c r="G55" s="25">
        <v>61.4</v>
      </c>
      <c r="H55" s="27"/>
    </row>
    <row r="56" spans="1:9" x14ac:dyDescent="0.2">
      <c r="A56" s="21" t="s">
        <v>152</v>
      </c>
      <c r="B56" s="18" t="s">
        <v>104</v>
      </c>
      <c r="C56" s="25">
        <v>3.7</v>
      </c>
      <c r="D56" s="25">
        <v>29.1</v>
      </c>
      <c r="E56" s="20">
        <v>16.899999999999999</v>
      </c>
      <c r="F56" s="20">
        <v>10</v>
      </c>
      <c r="G56" s="25">
        <v>67.3</v>
      </c>
      <c r="H56" s="25">
        <v>18.3</v>
      </c>
      <c r="I56" s="20">
        <v>7.4</v>
      </c>
    </row>
    <row r="57" spans="1:9" x14ac:dyDescent="0.2">
      <c r="A57" s="21" t="s">
        <v>153</v>
      </c>
      <c r="B57" s="18" t="s">
        <v>109</v>
      </c>
      <c r="C57" s="25">
        <v>3.7</v>
      </c>
      <c r="D57" s="25">
        <v>31.8</v>
      </c>
      <c r="E57" s="26">
        <v>19.600000000000001</v>
      </c>
      <c r="F57" s="26">
        <v>2.4</v>
      </c>
      <c r="G57" s="25">
        <v>64.599999999999994</v>
      </c>
      <c r="H57" s="27">
        <v>13.9</v>
      </c>
      <c r="I57" s="20">
        <v>9.6999999999999993</v>
      </c>
    </row>
    <row r="58" spans="1:9" x14ac:dyDescent="0.2">
      <c r="A58" s="21" t="s">
        <v>154</v>
      </c>
      <c r="B58" s="18" t="s">
        <v>115</v>
      </c>
      <c r="C58" s="27"/>
      <c r="D58" s="27"/>
      <c r="E58" s="28"/>
      <c r="F58" s="28"/>
      <c r="G58" s="27"/>
      <c r="H58" s="27"/>
    </row>
    <row r="59" spans="1:9" x14ac:dyDescent="0.2">
      <c r="A59" s="21" t="s">
        <v>155</v>
      </c>
      <c r="B59" s="18" t="s">
        <v>109</v>
      </c>
      <c r="C59" s="25">
        <v>41.8</v>
      </c>
      <c r="D59" s="25">
        <v>10.7</v>
      </c>
      <c r="E59" s="26"/>
      <c r="F59" s="26"/>
      <c r="G59" s="25">
        <v>47.4</v>
      </c>
      <c r="H59" s="25"/>
    </row>
    <row r="60" spans="1:9" x14ac:dyDescent="0.2">
      <c r="A60" s="21" t="s">
        <v>156</v>
      </c>
      <c r="B60" s="18" t="s">
        <v>106</v>
      </c>
      <c r="C60" s="27"/>
      <c r="D60" s="27"/>
      <c r="E60" s="28"/>
      <c r="F60" s="28"/>
      <c r="G60" s="27"/>
      <c r="H60" s="27"/>
    </row>
    <row r="61" spans="1:9" x14ac:dyDescent="0.2">
      <c r="A61" s="21" t="s">
        <v>157</v>
      </c>
      <c r="B61" s="18" t="s">
        <v>111</v>
      </c>
      <c r="C61" s="25"/>
      <c r="D61" s="25"/>
      <c r="E61" s="28"/>
      <c r="F61" s="28"/>
      <c r="G61" s="25"/>
      <c r="H61" s="27"/>
    </row>
    <row r="62" spans="1:9" x14ac:dyDescent="0.2">
      <c r="A62" s="21" t="s">
        <v>158</v>
      </c>
      <c r="B62" s="18" t="s">
        <v>102</v>
      </c>
      <c r="C62" s="25">
        <v>14.8</v>
      </c>
      <c r="D62" s="25">
        <v>31.9</v>
      </c>
      <c r="E62" s="26">
        <v>23.3</v>
      </c>
      <c r="F62" s="26">
        <v>4.4000000000000004</v>
      </c>
      <c r="G62" s="25">
        <v>53.3</v>
      </c>
      <c r="H62" s="25">
        <v>15.9</v>
      </c>
      <c r="I62" s="20">
        <v>7.3</v>
      </c>
    </row>
    <row r="63" spans="1:9" x14ac:dyDescent="0.2">
      <c r="A63" s="21" t="s">
        <v>159</v>
      </c>
      <c r="B63" s="18" t="s">
        <v>104</v>
      </c>
      <c r="C63" s="25"/>
      <c r="D63" s="25"/>
      <c r="E63" s="28"/>
      <c r="F63" s="28"/>
      <c r="G63" s="25"/>
      <c r="H63" s="27"/>
    </row>
    <row r="64" spans="1:9" x14ac:dyDescent="0.2">
      <c r="A64" s="21" t="s">
        <v>160</v>
      </c>
      <c r="B64" s="18" t="s">
        <v>109</v>
      </c>
      <c r="C64" s="25">
        <v>8.1</v>
      </c>
      <c r="D64" s="25">
        <v>62.1</v>
      </c>
      <c r="E64" s="26">
        <v>4.9000000000000004</v>
      </c>
      <c r="F64" s="26"/>
      <c r="G64" s="25">
        <v>29.8</v>
      </c>
      <c r="H64" s="25"/>
    </row>
    <row r="65" spans="1:9" x14ac:dyDescent="0.2">
      <c r="A65" s="21" t="s">
        <v>161</v>
      </c>
      <c r="B65" s="18" t="s">
        <v>109</v>
      </c>
      <c r="C65" s="25">
        <v>30.1</v>
      </c>
      <c r="D65" s="25">
        <v>14.6</v>
      </c>
      <c r="E65" s="26">
        <v>5.4</v>
      </c>
      <c r="F65" s="26"/>
      <c r="G65" s="25">
        <v>55.2</v>
      </c>
      <c r="H65" s="25"/>
    </row>
    <row r="66" spans="1:9" x14ac:dyDescent="0.2">
      <c r="A66" s="21" t="s">
        <v>162</v>
      </c>
      <c r="B66" s="18" t="s">
        <v>102</v>
      </c>
      <c r="C66" s="25">
        <v>20.3</v>
      </c>
      <c r="D66" s="25">
        <v>25.4</v>
      </c>
      <c r="E66" s="26">
        <v>13.8</v>
      </c>
      <c r="F66" s="26">
        <v>6.7</v>
      </c>
      <c r="G66" s="25">
        <v>54.2</v>
      </c>
      <c r="H66" s="25">
        <v>17</v>
      </c>
      <c r="I66" s="20">
        <v>14.6</v>
      </c>
    </row>
    <row r="67" spans="1:9" x14ac:dyDescent="0.2">
      <c r="A67" s="21" t="s">
        <v>163</v>
      </c>
      <c r="B67" s="18" t="s">
        <v>109</v>
      </c>
      <c r="C67" s="25">
        <v>35.799999999999997</v>
      </c>
      <c r="D67" s="25">
        <v>24.9</v>
      </c>
      <c r="E67" s="26">
        <v>8.5</v>
      </c>
      <c r="F67" s="26"/>
      <c r="G67" s="30">
        <v>39.299999999999997</v>
      </c>
      <c r="H67" s="27"/>
    </row>
    <row r="68" spans="1:9" x14ac:dyDescent="0.2">
      <c r="A68" s="21" t="s">
        <v>164</v>
      </c>
      <c r="B68" s="18" t="s">
        <v>104</v>
      </c>
      <c r="C68" s="27"/>
      <c r="D68" s="27"/>
      <c r="E68" s="28"/>
      <c r="F68" s="28"/>
      <c r="G68" s="27"/>
      <c r="H68" s="27"/>
    </row>
    <row r="69" spans="1:9" x14ac:dyDescent="0.2">
      <c r="A69" s="21" t="s">
        <v>165</v>
      </c>
      <c r="B69" s="18" t="s">
        <v>106</v>
      </c>
      <c r="C69" s="25"/>
      <c r="E69" s="28"/>
      <c r="F69" s="28"/>
      <c r="G69" s="25"/>
      <c r="H69" s="27"/>
    </row>
    <row r="70" spans="1:9" x14ac:dyDescent="0.2">
      <c r="A70" s="21" t="s">
        <v>166</v>
      </c>
      <c r="B70" s="18" t="s">
        <v>130</v>
      </c>
      <c r="C70" s="27"/>
      <c r="D70" s="27"/>
      <c r="E70" s="28"/>
      <c r="F70" s="28"/>
      <c r="G70" s="27"/>
      <c r="H70" s="27"/>
    </row>
    <row r="71" spans="1:9" x14ac:dyDescent="0.2">
      <c r="A71" s="21" t="s">
        <v>167</v>
      </c>
      <c r="B71" s="18" t="s">
        <v>106</v>
      </c>
      <c r="C71" s="25"/>
      <c r="D71" s="25"/>
      <c r="E71" s="26"/>
      <c r="F71" s="26"/>
      <c r="G71" s="25"/>
      <c r="H71" s="25"/>
    </row>
    <row r="72" spans="1:9" x14ac:dyDescent="0.2">
      <c r="A72" s="21" t="s">
        <v>168</v>
      </c>
      <c r="B72" s="18" t="s">
        <v>111</v>
      </c>
      <c r="C72" s="27"/>
      <c r="D72" s="27"/>
      <c r="E72" s="28"/>
      <c r="F72" s="28"/>
      <c r="G72" s="27"/>
      <c r="H72" s="27"/>
    </row>
    <row r="73" spans="1:9" x14ac:dyDescent="0.2">
      <c r="A73" s="21" t="s">
        <v>169</v>
      </c>
      <c r="B73" s="18" t="s">
        <v>106</v>
      </c>
      <c r="C73" s="25">
        <v>22.3</v>
      </c>
      <c r="D73" s="25">
        <v>19.3</v>
      </c>
      <c r="E73" s="26">
        <v>12.8</v>
      </c>
      <c r="F73" s="26"/>
      <c r="G73" s="25">
        <v>58.5</v>
      </c>
      <c r="H73" s="25"/>
    </row>
    <row r="74" spans="1:9" x14ac:dyDescent="0.2">
      <c r="A74" s="21" t="s">
        <v>170</v>
      </c>
      <c r="B74" s="18" t="s">
        <v>109</v>
      </c>
      <c r="C74" s="25">
        <v>24.6</v>
      </c>
      <c r="D74" s="25">
        <v>36.4</v>
      </c>
      <c r="E74" s="26">
        <v>4</v>
      </c>
      <c r="F74" s="26"/>
      <c r="G74" s="25">
        <v>39</v>
      </c>
      <c r="H74" s="25"/>
    </row>
    <row r="75" spans="1:9" x14ac:dyDescent="0.2">
      <c r="A75" s="21" t="s">
        <v>171</v>
      </c>
      <c r="B75" s="18" t="s">
        <v>109</v>
      </c>
      <c r="C75" s="25">
        <v>68.7</v>
      </c>
      <c r="D75" s="25">
        <v>13.3</v>
      </c>
      <c r="E75" s="26">
        <v>9.9</v>
      </c>
      <c r="F75" s="26"/>
      <c r="G75" s="25">
        <v>17.899999999999999</v>
      </c>
      <c r="H75" s="25"/>
    </row>
    <row r="76" spans="1:9" x14ac:dyDescent="0.2">
      <c r="A76" s="21" t="s">
        <v>172</v>
      </c>
      <c r="B76" s="18" t="s">
        <v>106</v>
      </c>
      <c r="C76" s="25"/>
      <c r="D76" s="25"/>
      <c r="E76" s="28"/>
      <c r="F76" s="28"/>
      <c r="G76" s="25"/>
      <c r="H76" s="27"/>
    </row>
    <row r="77" spans="1:9" x14ac:dyDescent="0.2">
      <c r="A77" s="21" t="s">
        <v>173</v>
      </c>
      <c r="B77" s="18" t="s">
        <v>106</v>
      </c>
      <c r="C77" s="25"/>
      <c r="D77" s="25"/>
      <c r="E77" s="26"/>
      <c r="F77" s="26"/>
      <c r="G77" s="25"/>
      <c r="H77" s="25"/>
    </row>
    <row r="78" spans="1:9" x14ac:dyDescent="0.2">
      <c r="A78" s="21" t="s">
        <v>174</v>
      </c>
      <c r="B78" s="18" t="s">
        <v>115</v>
      </c>
      <c r="C78" s="27"/>
      <c r="D78" s="27"/>
      <c r="E78" s="28"/>
      <c r="F78" s="28"/>
      <c r="G78" s="27"/>
      <c r="H78" s="27"/>
    </row>
    <row r="79" spans="1:9" x14ac:dyDescent="0.2">
      <c r="A79" s="21" t="s">
        <v>175</v>
      </c>
      <c r="B79" s="18" t="s">
        <v>106</v>
      </c>
      <c r="C79" s="25">
        <v>13.5</v>
      </c>
      <c r="D79" s="25">
        <v>30.7</v>
      </c>
      <c r="E79" s="26">
        <v>20.2</v>
      </c>
      <c r="F79" s="26"/>
      <c r="G79" s="25">
        <v>55.8</v>
      </c>
      <c r="H79" s="27"/>
    </row>
    <row r="80" spans="1:9" x14ac:dyDescent="0.2">
      <c r="A80" s="21" t="s">
        <v>176</v>
      </c>
      <c r="B80" s="18" t="s">
        <v>102</v>
      </c>
      <c r="C80" s="25">
        <v>0.1</v>
      </c>
      <c r="D80" s="25">
        <v>10.7</v>
      </c>
      <c r="E80" s="28">
        <v>3.8</v>
      </c>
      <c r="F80" s="28">
        <v>3.7</v>
      </c>
      <c r="G80" s="25">
        <v>89.3</v>
      </c>
      <c r="H80" s="27">
        <v>25.4</v>
      </c>
      <c r="I80" s="20">
        <v>9.8000000000000007</v>
      </c>
    </row>
    <row r="81" spans="1:9" x14ac:dyDescent="0.2">
      <c r="A81" s="21" t="s">
        <v>177</v>
      </c>
      <c r="B81" s="18" t="s">
        <v>104</v>
      </c>
      <c r="C81" s="27"/>
      <c r="D81" s="27"/>
      <c r="E81" s="28"/>
      <c r="F81" s="28"/>
      <c r="G81" s="27"/>
      <c r="H81" s="27"/>
    </row>
    <row r="82" spans="1:9" x14ac:dyDescent="0.2">
      <c r="A82" s="21" t="s">
        <v>178</v>
      </c>
      <c r="B82" s="18" t="s">
        <v>102</v>
      </c>
      <c r="C82" s="25">
        <v>16.600000000000001</v>
      </c>
      <c r="D82" s="25">
        <v>43.6</v>
      </c>
      <c r="E82" s="28">
        <v>24.7</v>
      </c>
      <c r="F82" s="28"/>
      <c r="G82" s="25">
        <v>39.9</v>
      </c>
      <c r="H82" s="27"/>
    </row>
    <row r="83" spans="1:9" x14ac:dyDescent="0.2">
      <c r="A83" s="21" t="s">
        <v>56</v>
      </c>
      <c r="B83" s="18" t="s">
        <v>102</v>
      </c>
      <c r="C83" s="25">
        <v>22.2</v>
      </c>
      <c r="D83" s="25">
        <v>26.6</v>
      </c>
      <c r="E83" s="26">
        <v>15.8</v>
      </c>
      <c r="F83" s="26"/>
      <c r="G83" s="25">
        <v>51.2</v>
      </c>
      <c r="H83" s="25"/>
    </row>
    <row r="84" spans="1:9" x14ac:dyDescent="0.2">
      <c r="A84" s="21" t="s">
        <v>179</v>
      </c>
      <c r="B84" s="18" t="s">
        <v>102</v>
      </c>
      <c r="C84" s="25">
        <v>14</v>
      </c>
      <c r="D84" s="25">
        <v>59</v>
      </c>
      <c r="E84" s="26"/>
      <c r="F84" s="26"/>
      <c r="G84" s="25">
        <v>27</v>
      </c>
      <c r="H84" s="25"/>
    </row>
    <row r="85" spans="1:9" x14ac:dyDescent="0.2">
      <c r="A85" s="21" t="s">
        <v>180</v>
      </c>
      <c r="B85" s="18" t="s">
        <v>102</v>
      </c>
      <c r="C85" s="25">
        <v>11.2</v>
      </c>
      <c r="D85" s="25">
        <v>39.700000000000003</v>
      </c>
      <c r="E85" s="26">
        <v>11.1</v>
      </c>
      <c r="F85" s="26">
        <v>4</v>
      </c>
      <c r="G85" s="25">
        <v>49</v>
      </c>
      <c r="H85" s="27">
        <v>11.8</v>
      </c>
      <c r="I85" s="20">
        <v>7.5</v>
      </c>
    </row>
    <row r="86" spans="1:9" x14ac:dyDescent="0.2">
      <c r="A86" s="21" t="s">
        <v>181</v>
      </c>
      <c r="B86" s="18" t="s">
        <v>104</v>
      </c>
      <c r="C86" s="25">
        <v>2.5</v>
      </c>
      <c r="D86" s="25">
        <v>38.1</v>
      </c>
      <c r="E86" s="20">
        <v>28.4</v>
      </c>
      <c r="F86" s="20">
        <v>8.3000000000000007</v>
      </c>
      <c r="G86" s="25">
        <v>59.4</v>
      </c>
      <c r="H86" s="25">
        <v>13.2</v>
      </c>
      <c r="I86" s="20">
        <v>5.5</v>
      </c>
    </row>
    <row r="87" spans="1:9" x14ac:dyDescent="0.2">
      <c r="A87" s="21" t="s">
        <v>182</v>
      </c>
      <c r="B87" s="18" t="s">
        <v>104</v>
      </c>
      <c r="C87" s="25">
        <v>8</v>
      </c>
      <c r="D87" s="25">
        <v>26</v>
      </c>
      <c r="E87" s="20">
        <v>12.3</v>
      </c>
      <c r="F87" s="26"/>
      <c r="G87" s="25">
        <v>67</v>
      </c>
      <c r="H87" s="25">
        <v>12.7</v>
      </c>
      <c r="I87" s="20">
        <v>7.7</v>
      </c>
    </row>
    <row r="88" spans="1:9" x14ac:dyDescent="0.2">
      <c r="A88" s="21" t="s">
        <v>183</v>
      </c>
      <c r="B88" s="18" t="s">
        <v>102</v>
      </c>
      <c r="C88" s="25">
        <v>2</v>
      </c>
      <c r="D88" s="25">
        <v>31</v>
      </c>
      <c r="E88" s="28"/>
      <c r="F88" s="28"/>
      <c r="G88" s="25">
        <v>67</v>
      </c>
      <c r="H88" s="27"/>
    </row>
    <row r="89" spans="1:9" x14ac:dyDescent="0.2">
      <c r="A89" s="21" t="s">
        <v>184</v>
      </c>
      <c r="B89" s="18" t="s">
        <v>104</v>
      </c>
      <c r="C89" s="25">
        <v>2.5</v>
      </c>
      <c r="D89" s="25">
        <v>26.6</v>
      </c>
      <c r="E89" s="20">
        <v>18.899999999999999</v>
      </c>
      <c r="F89" s="26">
        <v>5</v>
      </c>
      <c r="G89" s="25">
        <v>70.8</v>
      </c>
      <c r="H89" s="25">
        <v>16.3</v>
      </c>
      <c r="I89" s="20">
        <v>7.2</v>
      </c>
    </row>
    <row r="90" spans="1:9" x14ac:dyDescent="0.2">
      <c r="A90" s="21" t="s">
        <v>185</v>
      </c>
      <c r="B90" s="18" t="s">
        <v>102</v>
      </c>
      <c r="C90" s="27"/>
      <c r="D90" s="27"/>
      <c r="E90" s="28"/>
      <c r="F90" s="28"/>
      <c r="G90" s="27"/>
      <c r="H90" s="27"/>
    </row>
    <row r="91" spans="1:9" x14ac:dyDescent="0.2">
      <c r="A91" s="21" t="s">
        <v>186</v>
      </c>
      <c r="B91" s="18" t="s">
        <v>104</v>
      </c>
      <c r="C91" s="25">
        <v>1.9</v>
      </c>
      <c r="D91" s="25">
        <v>30.1</v>
      </c>
      <c r="E91" s="20">
        <v>19.399999999999999</v>
      </c>
      <c r="F91" s="26">
        <v>7.7</v>
      </c>
      <c r="G91" s="25">
        <v>68</v>
      </c>
      <c r="H91" s="25">
        <v>17.3</v>
      </c>
      <c r="I91" s="20">
        <v>7.4</v>
      </c>
    </row>
    <row r="92" spans="1:9" x14ac:dyDescent="0.2">
      <c r="A92" s="21" t="s">
        <v>187</v>
      </c>
      <c r="B92" s="18" t="s">
        <v>106</v>
      </c>
      <c r="C92" s="25">
        <v>5.2</v>
      </c>
      <c r="D92" s="25">
        <v>29.8</v>
      </c>
      <c r="E92" s="26">
        <v>12.6</v>
      </c>
      <c r="F92" s="26"/>
      <c r="G92" s="25">
        <v>65</v>
      </c>
      <c r="H92" s="27"/>
    </row>
    <row r="93" spans="1:9" x14ac:dyDescent="0.2">
      <c r="A93" s="21" t="s">
        <v>188</v>
      </c>
      <c r="B93" s="18" t="s">
        <v>102</v>
      </c>
      <c r="C93" s="25">
        <v>1.2</v>
      </c>
      <c r="D93" s="25">
        <v>29.2</v>
      </c>
      <c r="E93" s="31"/>
      <c r="F93" s="26"/>
      <c r="G93" s="25">
        <v>69.599999999999994</v>
      </c>
      <c r="H93" s="25"/>
    </row>
    <row r="94" spans="1:9" x14ac:dyDescent="0.2">
      <c r="A94" s="21" t="s">
        <v>189</v>
      </c>
      <c r="B94" s="18" t="s">
        <v>102</v>
      </c>
      <c r="C94" s="25">
        <v>15</v>
      </c>
      <c r="D94" s="25">
        <v>40</v>
      </c>
      <c r="E94" s="28">
        <v>5.2</v>
      </c>
      <c r="F94" s="28"/>
      <c r="G94" s="25">
        <v>45</v>
      </c>
      <c r="H94" s="27"/>
    </row>
    <row r="95" spans="1:9" x14ac:dyDescent="0.2">
      <c r="A95" s="21" t="s">
        <v>190</v>
      </c>
      <c r="B95" s="18" t="s">
        <v>102</v>
      </c>
      <c r="C95" s="25">
        <v>2.2000000000000002</v>
      </c>
      <c r="D95" s="25">
        <v>26</v>
      </c>
      <c r="E95" s="28">
        <v>15.8</v>
      </c>
      <c r="F95" s="28"/>
      <c r="G95" s="25">
        <v>71.8</v>
      </c>
      <c r="H95" s="27"/>
    </row>
    <row r="96" spans="1:9" x14ac:dyDescent="0.2">
      <c r="A96" s="21" t="s">
        <v>191</v>
      </c>
      <c r="B96" s="18" t="s">
        <v>111</v>
      </c>
      <c r="C96" s="27"/>
      <c r="D96" s="27"/>
      <c r="E96" s="28"/>
      <c r="F96" s="28"/>
      <c r="G96" s="27"/>
      <c r="H96" s="27"/>
    </row>
    <row r="97" spans="1:9" x14ac:dyDescent="0.2">
      <c r="A97" s="21" t="s">
        <v>192</v>
      </c>
      <c r="B97" s="18" t="s">
        <v>102</v>
      </c>
      <c r="C97" s="25">
        <v>34.5</v>
      </c>
      <c r="D97" s="25">
        <v>29.7</v>
      </c>
      <c r="E97" s="28">
        <v>22.2</v>
      </c>
      <c r="F97" s="28"/>
      <c r="G97" s="25">
        <v>35.9</v>
      </c>
      <c r="H97" s="27"/>
    </row>
    <row r="98" spans="1:9" x14ac:dyDescent="0.2">
      <c r="A98" s="21" t="s">
        <v>193</v>
      </c>
      <c r="B98" s="18" t="s">
        <v>109</v>
      </c>
      <c r="C98" s="25">
        <v>44.2</v>
      </c>
      <c r="D98" s="25">
        <v>16.7</v>
      </c>
      <c r="E98" s="26">
        <v>8.6999999999999993</v>
      </c>
      <c r="F98" s="26"/>
      <c r="G98" s="25">
        <v>39.1</v>
      </c>
      <c r="H98" s="27"/>
    </row>
    <row r="99" spans="1:9" x14ac:dyDescent="0.2">
      <c r="A99" s="21" t="s">
        <v>194</v>
      </c>
      <c r="B99" s="18" t="s">
        <v>130</v>
      </c>
      <c r="C99" s="25">
        <v>2</v>
      </c>
      <c r="D99" s="25">
        <v>33</v>
      </c>
      <c r="E99" s="26"/>
      <c r="F99" s="26"/>
      <c r="G99" s="25">
        <v>66</v>
      </c>
      <c r="H99" s="27"/>
    </row>
    <row r="100" spans="1:9" x14ac:dyDescent="0.2">
      <c r="A100" s="21" t="s">
        <v>195</v>
      </c>
      <c r="B100" s="18" t="s">
        <v>109</v>
      </c>
      <c r="C100" s="25">
        <v>6.8</v>
      </c>
      <c r="D100" s="25">
        <v>19.7</v>
      </c>
      <c r="E100" s="26">
        <v>8</v>
      </c>
      <c r="F100" s="26"/>
      <c r="G100" s="25">
        <v>73.400000000000006</v>
      </c>
      <c r="H100" s="25"/>
    </row>
    <row r="101" spans="1:9" x14ac:dyDescent="0.2">
      <c r="A101" s="21" t="s">
        <v>196</v>
      </c>
      <c r="B101" s="18" t="s">
        <v>102</v>
      </c>
      <c r="C101" s="25">
        <v>7.8</v>
      </c>
      <c r="D101" s="25">
        <v>38.299999999999997</v>
      </c>
      <c r="E101" s="28">
        <v>15.5</v>
      </c>
      <c r="F101" s="28"/>
      <c r="G101" s="25">
        <v>53.9</v>
      </c>
      <c r="H101" s="27"/>
    </row>
    <row r="102" spans="1:9" x14ac:dyDescent="0.2">
      <c r="A102" s="21" t="s">
        <v>197</v>
      </c>
      <c r="B102" s="18" t="s">
        <v>109</v>
      </c>
      <c r="C102" s="25">
        <v>15.2</v>
      </c>
      <c r="D102" s="25">
        <v>19</v>
      </c>
      <c r="E102" s="26">
        <v>13.1</v>
      </c>
      <c r="F102" s="26">
        <v>4.4000000000000004</v>
      </c>
      <c r="G102" s="25">
        <v>65.900000000000006</v>
      </c>
      <c r="H102" s="27">
        <v>25</v>
      </c>
      <c r="I102" s="20">
        <v>8.4</v>
      </c>
    </row>
    <row r="103" spans="1:9" x14ac:dyDescent="0.2">
      <c r="A103" s="21" t="s">
        <v>198</v>
      </c>
      <c r="B103" s="18" t="s">
        <v>109</v>
      </c>
      <c r="C103" s="25">
        <v>60.8</v>
      </c>
      <c r="D103" s="25">
        <v>24.9</v>
      </c>
      <c r="E103" s="26"/>
      <c r="F103" s="26"/>
      <c r="G103" s="25">
        <v>14.3</v>
      </c>
      <c r="H103" s="25"/>
    </row>
    <row r="104" spans="1:9" x14ac:dyDescent="0.2">
      <c r="A104" s="21" t="s">
        <v>199</v>
      </c>
      <c r="B104" s="18" t="s">
        <v>102</v>
      </c>
      <c r="C104" s="25">
        <v>14.6</v>
      </c>
      <c r="D104" s="25">
        <v>52.3</v>
      </c>
      <c r="E104" s="28">
        <v>39.299999999999997</v>
      </c>
      <c r="F104" s="28"/>
      <c r="G104" s="25">
        <v>33.1</v>
      </c>
      <c r="H104" s="27"/>
    </row>
    <row r="105" spans="1:9" x14ac:dyDescent="0.2">
      <c r="A105" s="21" t="s">
        <v>200</v>
      </c>
      <c r="B105" s="18" t="s">
        <v>102</v>
      </c>
      <c r="C105" s="25">
        <v>38.700000000000003</v>
      </c>
      <c r="D105" s="25">
        <v>22.9</v>
      </c>
      <c r="E105" s="28">
        <v>15</v>
      </c>
      <c r="F105" s="28">
        <v>3.1</v>
      </c>
      <c r="G105" s="25">
        <v>38.4</v>
      </c>
      <c r="H105" s="27">
        <v>17.600000000000001</v>
      </c>
      <c r="I105" s="20">
        <v>5.6</v>
      </c>
    </row>
    <row r="106" spans="1:9" x14ac:dyDescent="0.2">
      <c r="A106" s="21" t="s">
        <v>201</v>
      </c>
      <c r="B106" s="18" t="s">
        <v>111</v>
      </c>
      <c r="C106" s="32"/>
      <c r="D106" s="25"/>
      <c r="E106" s="28"/>
      <c r="F106" s="28"/>
      <c r="G106" s="25"/>
      <c r="H106" s="27"/>
    </row>
    <row r="107" spans="1:9" x14ac:dyDescent="0.2">
      <c r="A107" s="21" t="s">
        <v>202</v>
      </c>
      <c r="B107" s="18" t="s">
        <v>106</v>
      </c>
      <c r="C107" s="25">
        <v>12.3</v>
      </c>
      <c r="D107" s="25">
        <v>29.4</v>
      </c>
      <c r="E107" s="28">
        <v>14.1</v>
      </c>
      <c r="F107" s="28"/>
      <c r="G107" s="25">
        <v>58.3</v>
      </c>
      <c r="H107" s="27"/>
    </row>
    <row r="108" spans="1:9" x14ac:dyDescent="0.2">
      <c r="A108" s="21" t="s">
        <v>203</v>
      </c>
      <c r="B108" s="18" t="s">
        <v>109</v>
      </c>
      <c r="C108" s="25">
        <v>40.9</v>
      </c>
      <c r="D108" s="25">
        <v>11.9</v>
      </c>
      <c r="E108" s="28">
        <v>4.2</v>
      </c>
      <c r="F108" s="28"/>
      <c r="G108" s="25">
        <v>47.2</v>
      </c>
      <c r="H108" s="27"/>
    </row>
    <row r="109" spans="1:9" x14ac:dyDescent="0.2">
      <c r="A109" s="21" t="s">
        <v>204</v>
      </c>
      <c r="B109" s="18" t="s">
        <v>109</v>
      </c>
      <c r="C109" s="25">
        <v>6.2</v>
      </c>
      <c r="D109" s="25">
        <v>60.1</v>
      </c>
      <c r="E109" s="26">
        <v>6.4</v>
      </c>
      <c r="F109" s="26"/>
      <c r="G109" s="25">
        <v>33.799999999999997</v>
      </c>
      <c r="H109" s="27"/>
    </row>
    <row r="110" spans="1:9" x14ac:dyDescent="0.2">
      <c r="A110" s="21" t="s">
        <v>205</v>
      </c>
      <c r="B110" s="18" t="s">
        <v>109</v>
      </c>
      <c r="C110" s="25"/>
      <c r="D110" s="25"/>
      <c r="E110" s="26"/>
      <c r="F110" s="26"/>
      <c r="G110" s="25"/>
      <c r="H110" s="25"/>
    </row>
    <row r="111" spans="1:9" x14ac:dyDescent="0.2">
      <c r="A111" s="21" t="s">
        <v>206</v>
      </c>
      <c r="B111" s="18" t="s">
        <v>111</v>
      </c>
      <c r="C111" s="27"/>
      <c r="D111" s="27"/>
      <c r="E111" s="28"/>
      <c r="F111" s="28"/>
      <c r="G111" s="27"/>
      <c r="H111" s="27"/>
    </row>
    <row r="112" spans="1:9" x14ac:dyDescent="0.2">
      <c r="A112" s="21" t="s">
        <v>207</v>
      </c>
      <c r="B112" s="18" t="s">
        <v>102</v>
      </c>
      <c r="C112" s="25"/>
      <c r="D112" s="25"/>
      <c r="E112" s="28"/>
      <c r="F112" s="28"/>
      <c r="G112" s="25"/>
      <c r="H112" s="27"/>
    </row>
    <row r="113" spans="1:9" x14ac:dyDescent="0.2">
      <c r="A113" s="21" t="s">
        <v>208</v>
      </c>
      <c r="B113" s="18" t="s">
        <v>102</v>
      </c>
      <c r="C113" s="25">
        <v>3.6</v>
      </c>
      <c r="D113" s="25">
        <v>39.200000000000003</v>
      </c>
      <c r="E113" s="26">
        <v>26.6</v>
      </c>
      <c r="F113" s="26">
        <v>9.6</v>
      </c>
      <c r="G113" s="25">
        <v>57.2</v>
      </c>
      <c r="H113" s="25">
        <v>10.1</v>
      </c>
      <c r="I113" s="20">
        <v>7.5</v>
      </c>
    </row>
    <row r="114" spans="1:9" x14ac:dyDescent="0.2">
      <c r="A114" s="21" t="s">
        <v>209</v>
      </c>
      <c r="B114" s="18" t="s">
        <v>104</v>
      </c>
      <c r="C114" s="25">
        <v>6.6</v>
      </c>
      <c r="D114" s="25">
        <v>22.1</v>
      </c>
      <c r="E114" s="20">
        <v>11.1</v>
      </c>
      <c r="F114" s="26">
        <v>8.6</v>
      </c>
      <c r="G114" s="25">
        <v>71.3</v>
      </c>
      <c r="H114" s="25">
        <v>20.7</v>
      </c>
      <c r="I114" s="20">
        <v>8.4</v>
      </c>
    </row>
    <row r="115" spans="1:9" x14ac:dyDescent="0.2">
      <c r="A115" s="21" t="s">
        <v>210</v>
      </c>
      <c r="B115" s="18" t="s">
        <v>104</v>
      </c>
      <c r="C115" s="25">
        <v>8</v>
      </c>
      <c r="D115" s="25">
        <v>28.9</v>
      </c>
      <c r="E115" s="26">
        <v>19.3</v>
      </c>
      <c r="F115" s="26">
        <v>6.5</v>
      </c>
      <c r="G115" s="25">
        <v>63.1</v>
      </c>
      <c r="H115" s="27">
        <v>15.7</v>
      </c>
      <c r="I115" s="20">
        <v>10.7</v>
      </c>
    </row>
    <row r="116" spans="1:9" x14ac:dyDescent="0.2">
      <c r="A116" s="21" t="s">
        <v>211</v>
      </c>
      <c r="B116" s="18" t="s">
        <v>106</v>
      </c>
      <c r="C116" s="27">
        <v>6.5</v>
      </c>
      <c r="D116" s="27">
        <v>25.3</v>
      </c>
      <c r="E116" s="28">
        <v>16</v>
      </c>
      <c r="F116" s="28">
        <v>5.6</v>
      </c>
      <c r="G116" s="27">
        <v>68.3</v>
      </c>
      <c r="H116" s="27">
        <v>29.1</v>
      </c>
      <c r="I116" s="20">
        <v>9.9</v>
      </c>
    </row>
    <row r="117" spans="1:9" x14ac:dyDescent="0.2">
      <c r="A117" s="21" t="s">
        <v>212</v>
      </c>
      <c r="B117" s="18" t="s">
        <v>102</v>
      </c>
      <c r="C117" s="25"/>
      <c r="D117" s="25"/>
      <c r="E117" s="26"/>
      <c r="F117" s="26"/>
      <c r="G117" s="25"/>
      <c r="H117" s="27"/>
    </row>
    <row r="118" spans="1:9" x14ac:dyDescent="0.2">
      <c r="A118" s="21" t="s">
        <v>213</v>
      </c>
      <c r="B118" s="18" t="s">
        <v>102</v>
      </c>
      <c r="C118" s="25">
        <v>3.8</v>
      </c>
      <c r="D118" s="25">
        <v>19.899999999999999</v>
      </c>
      <c r="E118" s="20">
        <v>9.6</v>
      </c>
      <c r="F118" s="26">
        <v>7.7</v>
      </c>
      <c r="G118" s="25">
        <v>76.2</v>
      </c>
      <c r="H118" s="25">
        <v>20</v>
      </c>
      <c r="I118" s="20">
        <v>8.1999999999999993</v>
      </c>
    </row>
    <row r="119" spans="1:9" x14ac:dyDescent="0.2">
      <c r="A119" s="21" t="s">
        <v>214</v>
      </c>
      <c r="B119" s="18" t="s">
        <v>102</v>
      </c>
      <c r="C119" s="25">
        <v>48.6</v>
      </c>
      <c r="D119" s="25">
        <v>25.9</v>
      </c>
      <c r="E119" s="28">
        <v>19.2</v>
      </c>
      <c r="F119" s="28"/>
      <c r="G119" s="25">
        <v>25.5</v>
      </c>
      <c r="H119" s="27"/>
    </row>
    <row r="120" spans="1:9" x14ac:dyDescent="0.2">
      <c r="A120" s="21" t="s">
        <v>215</v>
      </c>
      <c r="B120" s="18" t="s">
        <v>104</v>
      </c>
      <c r="C120" s="25">
        <v>4.0999999999999996</v>
      </c>
      <c r="D120" s="25">
        <v>22.3</v>
      </c>
      <c r="E120" s="20">
        <v>13.3</v>
      </c>
      <c r="F120" s="26">
        <v>5.6</v>
      </c>
      <c r="G120" s="25">
        <v>73.5</v>
      </c>
      <c r="H120" s="27">
        <v>19.3</v>
      </c>
      <c r="I120" s="20">
        <v>15.3</v>
      </c>
    </row>
    <row r="121" spans="1:9" x14ac:dyDescent="0.2">
      <c r="A121" s="21" t="s">
        <v>216</v>
      </c>
      <c r="B121" s="18" t="s">
        <v>109</v>
      </c>
      <c r="C121" s="25">
        <v>16.600000000000001</v>
      </c>
      <c r="D121" s="25">
        <v>43.5</v>
      </c>
      <c r="E121" s="26">
        <v>20.2</v>
      </c>
      <c r="F121" s="31"/>
      <c r="G121" s="25">
        <v>39.799999999999997</v>
      </c>
      <c r="H121" s="27"/>
    </row>
    <row r="122" spans="1:9" x14ac:dyDescent="0.2">
      <c r="A122" s="21" t="s">
        <v>217</v>
      </c>
      <c r="B122" s="18" t="s">
        <v>102</v>
      </c>
      <c r="C122" s="25">
        <v>12.2</v>
      </c>
      <c r="D122" s="25">
        <v>20</v>
      </c>
      <c r="E122" s="26">
        <v>9.4</v>
      </c>
      <c r="F122" s="26"/>
      <c r="G122" s="25">
        <v>67.7</v>
      </c>
      <c r="H122" s="27"/>
    </row>
    <row r="123" spans="1:9" x14ac:dyDescent="0.2">
      <c r="A123" s="21" t="s">
        <v>218</v>
      </c>
      <c r="B123" s="18" t="s">
        <v>109</v>
      </c>
      <c r="C123" s="25"/>
      <c r="D123" s="25"/>
      <c r="E123" s="26"/>
      <c r="F123" s="26"/>
      <c r="G123" s="25"/>
      <c r="H123" s="25"/>
    </row>
    <row r="124" spans="1:9" x14ac:dyDescent="0.2">
      <c r="A124" s="21" t="s">
        <v>219</v>
      </c>
      <c r="B124" s="18" t="s">
        <v>109</v>
      </c>
      <c r="C124" s="25"/>
      <c r="D124" s="25"/>
      <c r="E124" s="28"/>
      <c r="F124" s="28"/>
      <c r="G124" s="25"/>
      <c r="H124" s="27"/>
    </row>
    <row r="125" spans="1:9" x14ac:dyDescent="0.2">
      <c r="A125" s="21" t="s">
        <v>220</v>
      </c>
      <c r="B125" s="18" t="s">
        <v>104</v>
      </c>
      <c r="C125" s="25"/>
      <c r="D125" s="25"/>
      <c r="E125" s="28"/>
      <c r="F125" s="28"/>
      <c r="G125" s="25"/>
      <c r="H125" s="27"/>
    </row>
    <row r="126" spans="1:9" x14ac:dyDescent="0.2">
      <c r="A126" s="21" t="s">
        <v>221</v>
      </c>
      <c r="B126" s="18" t="s">
        <v>104</v>
      </c>
      <c r="C126" s="25">
        <v>6.4</v>
      </c>
      <c r="D126" s="25">
        <v>31.7</v>
      </c>
      <c r="E126" s="20">
        <v>19.600000000000001</v>
      </c>
      <c r="F126" s="26">
        <v>7.1</v>
      </c>
      <c r="G126" s="25">
        <v>61.8</v>
      </c>
      <c r="H126" s="27">
        <v>19.3</v>
      </c>
      <c r="I126" s="20">
        <v>13.3</v>
      </c>
    </row>
    <row r="127" spans="1:9" x14ac:dyDescent="0.2">
      <c r="A127" s="21" t="s">
        <v>222</v>
      </c>
      <c r="B127" s="18" t="s">
        <v>104</v>
      </c>
      <c r="C127" s="25">
        <v>0.5</v>
      </c>
      <c r="D127" s="25">
        <v>16.399999999999999</v>
      </c>
      <c r="E127" s="26">
        <v>9.4</v>
      </c>
      <c r="F127" s="26">
        <v>5.8</v>
      </c>
      <c r="G127" s="25">
        <v>83.2</v>
      </c>
      <c r="H127" s="25">
        <v>11.2</v>
      </c>
      <c r="I127" s="20">
        <v>8.9</v>
      </c>
    </row>
    <row r="128" spans="1:9" x14ac:dyDescent="0.2">
      <c r="A128" s="21" t="s">
        <v>223</v>
      </c>
      <c r="B128" s="18" t="s">
        <v>109</v>
      </c>
      <c r="C128" s="27"/>
      <c r="D128" s="27"/>
      <c r="E128" s="28"/>
      <c r="F128" s="28"/>
      <c r="G128" s="27"/>
      <c r="H128" s="27"/>
    </row>
    <row r="129" spans="1:9" x14ac:dyDescent="0.2">
      <c r="A129" s="21" t="s">
        <v>224</v>
      </c>
      <c r="B129" s="18" t="s">
        <v>102</v>
      </c>
      <c r="C129" s="27"/>
      <c r="E129" s="28"/>
      <c r="F129" s="28"/>
      <c r="G129" s="27"/>
      <c r="H129" s="27"/>
    </row>
    <row r="130" spans="1:9" x14ac:dyDescent="0.2">
      <c r="A130" s="21" t="s">
        <v>225</v>
      </c>
      <c r="B130" s="18" t="s">
        <v>109</v>
      </c>
      <c r="C130" s="25">
        <v>29.2</v>
      </c>
      <c r="D130" s="25">
        <v>15.4</v>
      </c>
      <c r="E130" s="26">
        <v>13.7</v>
      </c>
      <c r="F130" s="31"/>
      <c r="G130" s="25">
        <v>55.4</v>
      </c>
      <c r="H130" s="27"/>
    </row>
    <row r="131" spans="1:9" x14ac:dyDescent="0.2">
      <c r="A131" s="21" t="s">
        <v>226</v>
      </c>
      <c r="B131" s="18" t="s">
        <v>104</v>
      </c>
      <c r="C131" s="25">
        <v>13.5</v>
      </c>
      <c r="D131" s="25">
        <v>29.8</v>
      </c>
      <c r="E131" s="28">
        <v>18</v>
      </c>
      <c r="F131" s="28">
        <v>6.1</v>
      </c>
      <c r="G131" s="25">
        <v>56.6</v>
      </c>
      <c r="H131" s="27">
        <v>15.3</v>
      </c>
      <c r="I131" s="20">
        <v>9.5</v>
      </c>
    </row>
    <row r="132" spans="1:9" x14ac:dyDescent="0.2">
      <c r="A132" s="21" t="s">
        <v>227</v>
      </c>
      <c r="B132" s="18" t="s">
        <v>109</v>
      </c>
      <c r="C132" s="25">
        <v>38.4</v>
      </c>
      <c r="D132" s="25">
        <v>14.9</v>
      </c>
      <c r="E132" s="26">
        <v>9.5</v>
      </c>
      <c r="F132" s="26"/>
      <c r="G132" s="25">
        <v>46.7</v>
      </c>
      <c r="H132" s="27"/>
    </row>
    <row r="133" spans="1:9" x14ac:dyDescent="0.2">
      <c r="A133" s="21" t="s">
        <v>228</v>
      </c>
      <c r="B133" s="18" t="s">
        <v>102</v>
      </c>
      <c r="C133" s="32"/>
      <c r="D133" s="25"/>
      <c r="E133" s="28"/>
      <c r="F133" s="28"/>
      <c r="G133" s="25"/>
      <c r="H133" s="25"/>
    </row>
    <row r="134" spans="1:9" x14ac:dyDescent="0.2">
      <c r="A134" s="21" t="s">
        <v>229</v>
      </c>
      <c r="B134" s="18" t="s">
        <v>102</v>
      </c>
      <c r="C134" s="25">
        <v>9.3000000000000007</v>
      </c>
      <c r="D134" s="25">
        <v>46.3</v>
      </c>
      <c r="E134" s="28">
        <v>29.7</v>
      </c>
      <c r="F134" s="28">
        <v>3.6</v>
      </c>
      <c r="G134" s="25">
        <v>44.3</v>
      </c>
      <c r="H134" s="27">
        <v>12.8</v>
      </c>
      <c r="I134" s="20">
        <v>6.5</v>
      </c>
    </row>
    <row r="135" spans="1:9" x14ac:dyDescent="0.2">
      <c r="A135" s="21" t="s">
        <v>230</v>
      </c>
      <c r="B135" s="18" t="s">
        <v>109</v>
      </c>
      <c r="C135" s="25">
        <v>38.4</v>
      </c>
      <c r="D135" s="25">
        <v>26.1</v>
      </c>
      <c r="E135" s="26">
        <v>2.8</v>
      </c>
      <c r="F135" s="26"/>
      <c r="G135" s="25">
        <v>35.5</v>
      </c>
      <c r="H135" s="25"/>
    </row>
    <row r="136" spans="1:9" x14ac:dyDescent="0.2">
      <c r="A136" s="21" t="s">
        <v>231</v>
      </c>
      <c r="B136" s="18" t="s">
        <v>104</v>
      </c>
      <c r="C136" s="25">
        <v>2.5</v>
      </c>
      <c r="D136" s="25">
        <v>26.1</v>
      </c>
      <c r="E136" s="20">
        <v>19.899999999999999</v>
      </c>
      <c r="F136" s="20">
        <v>4.5</v>
      </c>
      <c r="G136" s="25">
        <v>71.400000000000006</v>
      </c>
      <c r="H136" s="27">
        <v>18.2</v>
      </c>
      <c r="I136" s="20">
        <v>9.5</v>
      </c>
    </row>
    <row r="137" spans="1:9" x14ac:dyDescent="0.2">
      <c r="A137" s="21" t="s">
        <v>232</v>
      </c>
      <c r="B137" s="18" t="s">
        <v>109</v>
      </c>
      <c r="C137" s="25">
        <v>17.100000000000001</v>
      </c>
      <c r="D137" s="25">
        <v>30.1</v>
      </c>
      <c r="E137" s="26">
        <v>16.899999999999999</v>
      </c>
      <c r="F137" s="26">
        <v>4.8</v>
      </c>
      <c r="G137" s="25">
        <v>52.8</v>
      </c>
      <c r="H137" s="27">
        <v>14</v>
      </c>
      <c r="I137" s="20">
        <v>7.3</v>
      </c>
    </row>
    <row r="138" spans="1:9" x14ac:dyDescent="0.2">
      <c r="A138" s="21" t="s">
        <v>233</v>
      </c>
      <c r="B138" s="18" t="s">
        <v>111</v>
      </c>
      <c r="C138" s="25"/>
      <c r="D138" s="25"/>
      <c r="E138" s="28"/>
      <c r="F138" s="28"/>
      <c r="G138" s="25"/>
      <c r="H138" s="27"/>
    </row>
    <row r="139" spans="1:9" x14ac:dyDescent="0.2">
      <c r="A139" s="21" t="s">
        <v>234</v>
      </c>
      <c r="B139" s="18" t="s">
        <v>106</v>
      </c>
      <c r="C139" s="25"/>
      <c r="D139" s="25"/>
      <c r="E139" s="26"/>
      <c r="F139" s="26"/>
      <c r="G139" s="25"/>
      <c r="H139" s="25"/>
    </row>
    <row r="140" spans="1:9" x14ac:dyDescent="0.2">
      <c r="A140" s="21" t="s">
        <v>235</v>
      </c>
      <c r="B140" s="18" t="s">
        <v>109</v>
      </c>
      <c r="C140" s="25">
        <v>19.3</v>
      </c>
      <c r="D140" s="25">
        <v>30</v>
      </c>
      <c r="E140" s="26">
        <v>8.6999999999999993</v>
      </c>
      <c r="F140" s="26"/>
      <c r="G140" s="25">
        <v>50.8</v>
      </c>
      <c r="H140" s="27"/>
    </row>
    <row r="141" spans="1:9" x14ac:dyDescent="0.2">
      <c r="A141" s="21" t="s">
        <v>236</v>
      </c>
      <c r="B141" s="18" t="s">
        <v>109</v>
      </c>
      <c r="C141" s="25">
        <v>5.9</v>
      </c>
      <c r="D141" s="25">
        <v>28.6</v>
      </c>
      <c r="E141" s="26">
        <v>20.3</v>
      </c>
      <c r="F141" s="26">
        <v>5.8</v>
      </c>
      <c r="G141" s="25">
        <v>65.5</v>
      </c>
      <c r="H141" s="25">
        <v>16.399999999999999</v>
      </c>
      <c r="I141" s="20">
        <v>13</v>
      </c>
    </row>
    <row r="142" spans="1:9" x14ac:dyDescent="0.2">
      <c r="A142" s="21" t="s">
        <v>237</v>
      </c>
      <c r="B142" s="18" t="s">
        <v>109</v>
      </c>
      <c r="C142" s="27"/>
      <c r="D142" s="27"/>
      <c r="E142" s="28"/>
      <c r="F142" s="28"/>
      <c r="G142" s="27"/>
      <c r="H142" s="27"/>
    </row>
    <row r="143" spans="1:9" x14ac:dyDescent="0.2">
      <c r="A143" s="21" t="s">
        <v>238</v>
      </c>
      <c r="B143" s="18" t="s">
        <v>106</v>
      </c>
      <c r="C143" s="25">
        <v>3.8</v>
      </c>
      <c r="D143" s="25">
        <v>25.5</v>
      </c>
      <c r="E143" s="26">
        <v>18.100000000000001</v>
      </c>
      <c r="F143" s="26"/>
      <c r="G143" s="25">
        <v>70.7</v>
      </c>
      <c r="H143" s="25"/>
    </row>
    <row r="144" spans="1:9" x14ac:dyDescent="0.2">
      <c r="A144" s="21" t="s">
        <v>239</v>
      </c>
      <c r="B144" s="18" t="s">
        <v>111</v>
      </c>
      <c r="C144" s="27"/>
      <c r="D144" s="27"/>
      <c r="E144" s="28"/>
      <c r="F144" s="28"/>
      <c r="G144" s="27"/>
      <c r="H144" s="27"/>
    </row>
    <row r="145" spans="1:9" x14ac:dyDescent="0.2">
      <c r="A145" s="21" t="s">
        <v>240</v>
      </c>
      <c r="B145" s="18" t="s">
        <v>104</v>
      </c>
      <c r="C145" s="25">
        <v>22.5</v>
      </c>
      <c r="D145" s="25">
        <v>24.7</v>
      </c>
      <c r="E145" s="26">
        <v>18.399999999999999</v>
      </c>
      <c r="F145" s="26"/>
      <c r="G145" s="25">
        <v>52.8</v>
      </c>
      <c r="H145" s="27"/>
    </row>
    <row r="146" spans="1:9" x14ac:dyDescent="0.2">
      <c r="A146" s="21" t="s">
        <v>241</v>
      </c>
      <c r="B146" s="18" t="s">
        <v>104</v>
      </c>
      <c r="C146" s="27"/>
      <c r="D146" s="27"/>
      <c r="E146" s="28"/>
      <c r="F146" s="28"/>
      <c r="G146" s="27"/>
      <c r="H146" s="27"/>
    </row>
    <row r="147" spans="1:9" x14ac:dyDescent="0.2">
      <c r="A147" s="21" t="s">
        <v>242</v>
      </c>
      <c r="B147" s="18" t="s">
        <v>102</v>
      </c>
      <c r="C147" s="25">
        <v>28.1</v>
      </c>
      <c r="D147" s="25">
        <v>14.9</v>
      </c>
      <c r="E147" s="28">
        <v>4.5</v>
      </c>
      <c r="F147" s="28"/>
      <c r="G147" s="25">
        <v>57</v>
      </c>
      <c r="H147" s="27"/>
    </row>
    <row r="148" spans="1:9" x14ac:dyDescent="0.2">
      <c r="A148" s="21" t="s">
        <v>243</v>
      </c>
      <c r="B148" s="18" t="s">
        <v>106</v>
      </c>
      <c r="C148" s="25"/>
      <c r="D148" s="25"/>
      <c r="E148" s="28"/>
      <c r="F148" s="28"/>
      <c r="G148" s="25"/>
      <c r="H148" s="27"/>
    </row>
    <row r="149" spans="1:9" x14ac:dyDescent="0.2">
      <c r="A149" s="21" t="s">
        <v>244</v>
      </c>
      <c r="B149" s="18" t="s">
        <v>109</v>
      </c>
      <c r="C149" s="25">
        <v>21.5</v>
      </c>
      <c r="D149" s="25">
        <v>22.9</v>
      </c>
      <c r="E149" s="28">
        <v>11.4</v>
      </c>
      <c r="F149" s="28">
        <v>7.4</v>
      </c>
      <c r="G149" s="25">
        <v>55.7</v>
      </c>
      <c r="H149" s="27">
        <v>27.8</v>
      </c>
      <c r="I149" s="20">
        <v>12.6</v>
      </c>
    </row>
    <row r="150" spans="1:9" x14ac:dyDescent="0.2">
      <c r="A150" s="21" t="s">
        <v>245</v>
      </c>
      <c r="B150" s="18" t="s">
        <v>102</v>
      </c>
      <c r="C150" s="32"/>
      <c r="D150" s="25"/>
      <c r="E150" s="28"/>
      <c r="F150" s="28"/>
      <c r="G150" s="25"/>
      <c r="H150" s="27"/>
    </row>
    <row r="151" spans="1:9" x14ac:dyDescent="0.2">
      <c r="A151" s="21" t="s">
        <v>246</v>
      </c>
      <c r="B151" s="18" t="s">
        <v>109</v>
      </c>
      <c r="C151" s="25">
        <v>10.8</v>
      </c>
      <c r="D151" s="25">
        <v>25.6</v>
      </c>
      <c r="E151" s="26">
        <v>12.3</v>
      </c>
      <c r="F151" s="26"/>
      <c r="G151" s="25">
        <v>63.6</v>
      </c>
      <c r="H151" s="25"/>
    </row>
    <row r="152" spans="1:9" x14ac:dyDescent="0.2">
      <c r="A152" s="21" t="s">
        <v>247</v>
      </c>
      <c r="B152" s="18" t="s">
        <v>111</v>
      </c>
      <c r="C152" s="27"/>
      <c r="D152" s="27"/>
      <c r="E152" s="28"/>
      <c r="F152" s="28"/>
      <c r="G152" s="27"/>
      <c r="H152" s="27"/>
    </row>
    <row r="153" spans="1:9" x14ac:dyDescent="0.2">
      <c r="A153" s="21" t="s">
        <v>248</v>
      </c>
      <c r="B153" s="18" t="s">
        <v>102</v>
      </c>
      <c r="C153" s="25">
        <v>39.6</v>
      </c>
      <c r="D153" s="25">
        <v>20.8</v>
      </c>
      <c r="E153" s="28">
        <v>7.9</v>
      </c>
      <c r="F153" s="28">
        <v>10.4</v>
      </c>
      <c r="G153" s="25">
        <v>39.700000000000003</v>
      </c>
      <c r="H153" s="27">
        <v>9.9</v>
      </c>
      <c r="I153" s="20">
        <v>8.6999999999999993</v>
      </c>
    </row>
    <row r="154" spans="1:9" x14ac:dyDescent="0.2">
      <c r="A154" s="21" t="s">
        <v>249</v>
      </c>
      <c r="B154" s="18" t="s">
        <v>106</v>
      </c>
      <c r="C154" s="25">
        <v>19.100000000000001</v>
      </c>
      <c r="D154" s="25">
        <v>27.4</v>
      </c>
      <c r="E154" s="28">
        <v>15.5</v>
      </c>
      <c r="F154" s="28">
        <v>7.6</v>
      </c>
      <c r="G154" s="25">
        <v>53.5</v>
      </c>
      <c r="H154" s="27">
        <v>17.100000000000001</v>
      </c>
      <c r="I154" s="20">
        <v>4.5999999999999996</v>
      </c>
    </row>
    <row r="155" spans="1:9" x14ac:dyDescent="0.2">
      <c r="A155" s="21" t="s">
        <v>250</v>
      </c>
      <c r="B155" s="18" t="s">
        <v>109</v>
      </c>
      <c r="C155" s="25">
        <v>39.9</v>
      </c>
      <c r="D155" s="25">
        <v>16.8</v>
      </c>
      <c r="E155" s="26">
        <v>6.6</v>
      </c>
      <c r="F155" s="26"/>
      <c r="G155" s="25">
        <v>43.4</v>
      </c>
      <c r="H155" s="25"/>
    </row>
    <row r="156" spans="1:9" x14ac:dyDescent="0.2">
      <c r="A156" s="21" t="s">
        <v>251</v>
      </c>
      <c r="B156" s="18" t="s">
        <v>109</v>
      </c>
      <c r="C156" s="25">
        <v>26.4</v>
      </c>
      <c r="D156" s="25">
        <v>49.5</v>
      </c>
      <c r="E156" s="26">
        <v>4</v>
      </c>
      <c r="F156" s="31"/>
      <c r="G156" s="25">
        <v>24.2</v>
      </c>
      <c r="H156" s="25"/>
    </row>
    <row r="157" spans="1:9" x14ac:dyDescent="0.2">
      <c r="A157" s="21" t="s">
        <v>252</v>
      </c>
      <c r="B157" s="18" t="s">
        <v>111</v>
      </c>
      <c r="C157" s="27"/>
      <c r="D157" s="27"/>
      <c r="E157" s="28"/>
      <c r="F157" s="28"/>
      <c r="G157" s="27"/>
      <c r="H157" s="27"/>
    </row>
    <row r="158" spans="1:9" x14ac:dyDescent="0.2">
      <c r="A158" s="21" t="s">
        <v>253</v>
      </c>
      <c r="B158" s="18" t="s">
        <v>111</v>
      </c>
      <c r="C158" s="27"/>
      <c r="D158" s="27"/>
      <c r="E158" s="28"/>
      <c r="F158" s="28"/>
      <c r="G158" s="27"/>
      <c r="H158" s="27"/>
    </row>
    <row r="159" spans="1:9" x14ac:dyDescent="0.2">
      <c r="A159" s="21" t="s">
        <v>254</v>
      </c>
      <c r="B159" s="18" t="s">
        <v>104</v>
      </c>
      <c r="C159" s="25">
        <v>1.5</v>
      </c>
      <c r="D159" s="25">
        <v>37.4</v>
      </c>
      <c r="E159" s="20">
        <v>10.8</v>
      </c>
      <c r="F159" s="26">
        <v>4.4000000000000004</v>
      </c>
      <c r="G159" s="25">
        <v>61</v>
      </c>
      <c r="H159" s="25">
        <v>10.3</v>
      </c>
      <c r="I159" s="20">
        <v>8.8000000000000007</v>
      </c>
    </row>
    <row r="160" spans="1:9" x14ac:dyDescent="0.2">
      <c r="A160" s="21" t="s">
        <v>255</v>
      </c>
      <c r="B160" s="18" t="s">
        <v>109</v>
      </c>
      <c r="C160" s="25">
        <v>26.2</v>
      </c>
      <c r="D160" s="25">
        <v>18.600000000000001</v>
      </c>
      <c r="E160" s="26">
        <v>10.7</v>
      </c>
      <c r="F160" s="26"/>
      <c r="G160" s="25">
        <v>55.2</v>
      </c>
      <c r="H160" s="27"/>
    </row>
    <row r="161" spans="1:9" x14ac:dyDescent="0.2">
      <c r="A161" s="21" t="s">
        <v>256</v>
      </c>
      <c r="B161" s="18" t="s">
        <v>102</v>
      </c>
      <c r="C161" s="25">
        <v>1.9</v>
      </c>
      <c r="D161" s="25">
        <v>49.7</v>
      </c>
      <c r="E161" s="26">
        <v>8.1</v>
      </c>
      <c r="F161" s="26">
        <v>2.2999999999999998</v>
      </c>
      <c r="G161" s="25">
        <v>45.9</v>
      </c>
      <c r="H161" s="25">
        <v>12.4</v>
      </c>
      <c r="I161" s="20">
        <v>6.8</v>
      </c>
    </row>
    <row r="162" spans="1:9" x14ac:dyDescent="0.2">
      <c r="A162" s="21" t="s">
        <v>257</v>
      </c>
      <c r="B162" s="18" t="s">
        <v>102</v>
      </c>
      <c r="C162" s="25">
        <v>23.3</v>
      </c>
      <c r="D162" s="25">
        <v>23.3</v>
      </c>
      <c r="E162" s="28">
        <v>16.2</v>
      </c>
      <c r="F162" s="28">
        <v>2.2000000000000002</v>
      </c>
      <c r="G162" s="25">
        <v>53.4</v>
      </c>
      <c r="H162" s="27">
        <v>17.5</v>
      </c>
      <c r="I162" s="20">
        <v>13.6</v>
      </c>
    </row>
    <row r="163" spans="1:9" x14ac:dyDescent="0.2">
      <c r="A163" s="21" t="s">
        <v>258</v>
      </c>
      <c r="B163" s="18" t="s">
        <v>111</v>
      </c>
      <c r="C163" s="27"/>
      <c r="D163" s="27"/>
      <c r="E163" s="28"/>
      <c r="F163" s="28"/>
      <c r="G163" s="27"/>
      <c r="H163" s="27"/>
    </row>
    <row r="164" spans="1:9" x14ac:dyDescent="0.2">
      <c r="A164" s="21" t="s">
        <v>259</v>
      </c>
      <c r="B164" s="18" t="s">
        <v>106</v>
      </c>
      <c r="C164" s="25">
        <v>7.5</v>
      </c>
      <c r="D164" s="25">
        <v>16.3</v>
      </c>
      <c r="E164" s="28">
        <v>8.1</v>
      </c>
      <c r="F164" s="28"/>
      <c r="G164" s="25">
        <v>76.2</v>
      </c>
      <c r="H164" s="27"/>
    </row>
    <row r="165" spans="1:9" x14ac:dyDescent="0.2">
      <c r="A165" s="21" t="s">
        <v>260</v>
      </c>
      <c r="B165" s="18" t="s">
        <v>111</v>
      </c>
      <c r="C165" s="25">
        <v>25.7</v>
      </c>
      <c r="D165" s="25">
        <v>39.1</v>
      </c>
      <c r="E165" s="28">
        <v>9</v>
      </c>
      <c r="F165" s="28"/>
      <c r="G165" s="25">
        <v>35.200000000000003</v>
      </c>
      <c r="H165" s="27"/>
    </row>
    <row r="166" spans="1:9" x14ac:dyDescent="0.2">
      <c r="A166" s="21" t="s">
        <v>261</v>
      </c>
      <c r="B166" s="18" t="s">
        <v>106</v>
      </c>
      <c r="C166" s="25">
        <v>27.2</v>
      </c>
      <c r="D166" s="25">
        <v>24.2</v>
      </c>
      <c r="E166" s="26">
        <v>13.6</v>
      </c>
      <c r="F166" s="26"/>
      <c r="G166" s="25">
        <v>48.5</v>
      </c>
      <c r="H166" s="25"/>
    </row>
    <row r="167" spans="1:9" x14ac:dyDescent="0.2">
      <c r="A167" s="21" t="s">
        <v>262</v>
      </c>
      <c r="B167" s="18" t="s">
        <v>106</v>
      </c>
      <c r="C167" s="25">
        <v>7.6</v>
      </c>
      <c r="D167" s="25">
        <v>30.7</v>
      </c>
      <c r="E167" s="26">
        <v>15.7</v>
      </c>
      <c r="F167" s="26">
        <v>6</v>
      </c>
      <c r="G167" s="25">
        <v>61.8</v>
      </c>
      <c r="H167" s="27">
        <v>19.2</v>
      </c>
      <c r="I167" s="20">
        <v>8.8000000000000007</v>
      </c>
    </row>
    <row r="168" spans="1:9" x14ac:dyDescent="0.2">
      <c r="A168" s="21" t="s">
        <v>263</v>
      </c>
      <c r="B168" s="18" t="s">
        <v>111</v>
      </c>
      <c r="C168" s="27"/>
      <c r="D168" s="27"/>
      <c r="E168" s="28"/>
      <c r="F168" s="28"/>
      <c r="G168" s="27"/>
      <c r="H168" s="27"/>
    </row>
    <row r="169" spans="1:9" x14ac:dyDescent="0.2">
      <c r="A169" s="21" t="s">
        <v>264</v>
      </c>
      <c r="B169" s="18" t="s">
        <v>111</v>
      </c>
      <c r="C169" s="27"/>
      <c r="D169" s="27"/>
      <c r="E169" s="28"/>
      <c r="F169" s="28"/>
      <c r="G169" s="27"/>
      <c r="H169" s="27"/>
    </row>
    <row r="170" spans="1:9" x14ac:dyDescent="0.2">
      <c r="A170" s="21" t="s">
        <v>265</v>
      </c>
      <c r="B170" s="18" t="s">
        <v>104</v>
      </c>
      <c r="C170" s="25">
        <v>4.0999999999999996</v>
      </c>
      <c r="D170" s="25">
        <v>24.3</v>
      </c>
      <c r="E170" s="20">
        <v>15.1</v>
      </c>
      <c r="F170" s="20">
        <v>6.4</v>
      </c>
      <c r="G170" s="25">
        <v>71.599999999999994</v>
      </c>
      <c r="H170" s="25">
        <v>17.399999999999999</v>
      </c>
      <c r="I170" s="20">
        <v>6.6</v>
      </c>
    </row>
    <row r="171" spans="1:9" x14ac:dyDescent="0.2">
      <c r="A171" s="21" t="s">
        <v>266</v>
      </c>
      <c r="B171" s="18" t="s">
        <v>106</v>
      </c>
      <c r="C171" s="25"/>
      <c r="D171" s="25"/>
      <c r="E171" s="26"/>
      <c r="F171" s="26"/>
      <c r="G171" s="25"/>
      <c r="H171" s="25"/>
    </row>
    <row r="172" spans="1:9" x14ac:dyDescent="0.2">
      <c r="A172" s="21" t="s">
        <v>267</v>
      </c>
      <c r="B172" s="18" t="s">
        <v>104</v>
      </c>
      <c r="C172" s="25">
        <v>4.4000000000000004</v>
      </c>
      <c r="D172" s="25">
        <v>29.6</v>
      </c>
      <c r="E172" s="20">
        <v>17.7</v>
      </c>
      <c r="F172" s="20">
        <v>5.9</v>
      </c>
      <c r="G172" s="25">
        <v>66</v>
      </c>
      <c r="H172" s="27">
        <v>20.2</v>
      </c>
      <c r="I172" s="20">
        <v>7.5</v>
      </c>
    </row>
    <row r="173" spans="1:9" x14ac:dyDescent="0.2">
      <c r="A173" s="21" t="s">
        <v>268</v>
      </c>
      <c r="B173" s="18" t="s">
        <v>109</v>
      </c>
      <c r="C173" s="25">
        <v>6.8</v>
      </c>
      <c r="D173" s="25">
        <v>88.9</v>
      </c>
      <c r="E173" s="28"/>
      <c r="F173" s="28"/>
      <c r="G173" s="25">
        <v>4.3</v>
      </c>
      <c r="H173" s="25"/>
    </row>
    <row r="174" spans="1:9" x14ac:dyDescent="0.2">
      <c r="A174" s="21" t="s">
        <v>269</v>
      </c>
      <c r="B174" s="18" t="s">
        <v>102</v>
      </c>
      <c r="C174" s="25"/>
      <c r="D174" s="25"/>
      <c r="E174" s="28"/>
      <c r="F174" s="28"/>
      <c r="G174" s="25"/>
      <c r="H174" s="27"/>
    </row>
    <row r="175" spans="1:9" x14ac:dyDescent="0.2">
      <c r="A175" s="21" t="s">
        <v>65</v>
      </c>
      <c r="B175" s="18" t="s">
        <v>104</v>
      </c>
      <c r="C175" s="25">
        <v>2.6</v>
      </c>
      <c r="D175" s="25">
        <v>21.5</v>
      </c>
      <c r="E175" s="20">
        <v>14</v>
      </c>
      <c r="F175" s="20">
        <v>5.6</v>
      </c>
      <c r="G175" s="25">
        <v>75.8</v>
      </c>
      <c r="H175" s="25">
        <v>13</v>
      </c>
      <c r="I175" s="20">
        <v>6.3</v>
      </c>
    </row>
    <row r="176" spans="1:9" x14ac:dyDescent="0.2">
      <c r="A176" s="21" t="s">
        <v>270</v>
      </c>
      <c r="B176" s="18" t="s">
        <v>271</v>
      </c>
      <c r="C176" s="27"/>
      <c r="D176" s="27"/>
      <c r="E176" s="28"/>
      <c r="F176" s="28"/>
      <c r="G176" s="27"/>
      <c r="H176" s="27"/>
    </row>
    <row r="177" spans="1:9" x14ac:dyDescent="0.2">
      <c r="A177" s="21" t="s">
        <v>272</v>
      </c>
      <c r="B177" s="18" t="s">
        <v>106</v>
      </c>
      <c r="C177" s="25"/>
      <c r="D177" s="25"/>
      <c r="E177" s="28"/>
      <c r="F177" s="28"/>
      <c r="G177" s="25"/>
      <c r="H177" s="25"/>
    </row>
    <row r="178" spans="1:9" x14ac:dyDescent="0.2">
      <c r="A178" s="21" t="s">
        <v>273</v>
      </c>
      <c r="B178" s="18" t="s">
        <v>111</v>
      </c>
      <c r="C178" s="25"/>
      <c r="D178" s="25"/>
      <c r="E178" s="26"/>
      <c r="F178" s="26"/>
      <c r="G178" s="25"/>
      <c r="H178" s="25"/>
    </row>
    <row r="179" spans="1:9" x14ac:dyDescent="0.2">
      <c r="A179" s="21" t="s">
        <v>274</v>
      </c>
      <c r="B179" s="18" t="s">
        <v>109</v>
      </c>
      <c r="C179" s="25"/>
      <c r="D179" s="25"/>
      <c r="E179" s="26"/>
      <c r="F179" s="26"/>
      <c r="G179" s="25"/>
      <c r="H179" s="27"/>
    </row>
    <row r="180" spans="1:9" x14ac:dyDescent="0.2">
      <c r="A180" s="21" t="s">
        <v>275</v>
      </c>
      <c r="B180" s="18" t="s">
        <v>104</v>
      </c>
      <c r="C180" s="25">
        <v>13.1</v>
      </c>
      <c r="D180" s="25">
        <v>37.1</v>
      </c>
      <c r="E180" s="28">
        <v>30</v>
      </c>
      <c r="F180" s="20">
        <v>6.7</v>
      </c>
      <c r="G180" s="25">
        <v>49.9</v>
      </c>
      <c r="H180" s="27">
        <v>11.9</v>
      </c>
      <c r="I180" s="20">
        <v>10.6</v>
      </c>
    </row>
    <row r="181" spans="1:9" x14ac:dyDescent="0.2">
      <c r="A181" s="21" t="s">
        <v>276</v>
      </c>
      <c r="B181" s="18" t="s">
        <v>109</v>
      </c>
      <c r="C181" s="25">
        <v>41.6</v>
      </c>
      <c r="D181" s="25">
        <v>21.9</v>
      </c>
      <c r="E181" s="28">
        <v>11.3</v>
      </c>
      <c r="F181" s="28"/>
      <c r="G181" s="25">
        <v>36.5</v>
      </c>
      <c r="H181" s="27"/>
    </row>
    <row r="182" spans="1:9" x14ac:dyDescent="0.2">
      <c r="A182" s="21" t="s">
        <v>277</v>
      </c>
      <c r="B182" s="18" t="s">
        <v>104</v>
      </c>
      <c r="C182" s="25">
        <v>1.8</v>
      </c>
      <c r="D182" s="25">
        <v>27</v>
      </c>
      <c r="E182" s="26"/>
      <c r="F182" s="26">
        <v>4.3</v>
      </c>
      <c r="G182" s="25">
        <v>71.099999999999994</v>
      </c>
      <c r="H182" s="25"/>
    </row>
    <row r="183" spans="1:9" x14ac:dyDescent="0.2">
      <c r="A183" s="21" t="s">
        <v>278</v>
      </c>
      <c r="B183" s="18" t="s">
        <v>109</v>
      </c>
      <c r="C183" s="27"/>
      <c r="D183" s="27"/>
      <c r="E183" s="28"/>
      <c r="F183" s="28"/>
      <c r="G183" s="27"/>
      <c r="H183" s="27"/>
    </row>
    <row r="184" spans="1:9" x14ac:dyDescent="0.2">
      <c r="A184" s="21" t="s">
        <v>279</v>
      </c>
      <c r="B184" s="18" t="s">
        <v>106</v>
      </c>
      <c r="C184" s="25">
        <v>3</v>
      </c>
      <c r="D184" s="25">
        <v>28.3</v>
      </c>
      <c r="E184" s="28">
        <v>9.3000000000000007</v>
      </c>
      <c r="F184" s="28"/>
      <c r="G184" s="25">
        <v>68.7</v>
      </c>
      <c r="H184" s="27"/>
    </row>
    <row r="185" spans="1:9" x14ac:dyDescent="0.2">
      <c r="A185" s="21" t="s">
        <v>280</v>
      </c>
      <c r="B185" s="18" t="s">
        <v>106</v>
      </c>
      <c r="C185" s="25">
        <v>4.9000000000000004</v>
      </c>
      <c r="D185" s="25">
        <v>16.7</v>
      </c>
      <c r="E185" s="28">
        <v>4.5999999999999996</v>
      </c>
      <c r="F185" s="28">
        <v>6.7</v>
      </c>
      <c r="G185" s="25">
        <v>73.5</v>
      </c>
      <c r="H185" s="27">
        <v>23.6</v>
      </c>
      <c r="I185" s="20">
        <v>19.899999999999999</v>
      </c>
    </row>
    <row r="186" spans="1:9" x14ac:dyDescent="0.2">
      <c r="A186" s="21" t="s">
        <v>281</v>
      </c>
      <c r="B186" s="18" t="s">
        <v>106</v>
      </c>
      <c r="C186" s="25">
        <v>8.4</v>
      </c>
      <c r="D186" s="25">
        <v>23.9</v>
      </c>
      <c r="E186" s="28">
        <v>6.2</v>
      </c>
      <c r="F186" s="28">
        <v>11.5</v>
      </c>
      <c r="G186" s="25">
        <v>67.7</v>
      </c>
      <c r="H186" s="27">
        <v>19.7</v>
      </c>
      <c r="I186" s="20">
        <v>18.8</v>
      </c>
    </row>
    <row r="187" spans="1:9" x14ac:dyDescent="0.2">
      <c r="A187" s="21" t="s">
        <v>282</v>
      </c>
      <c r="B187" s="18" t="s">
        <v>130</v>
      </c>
      <c r="C187" s="27"/>
      <c r="D187" s="27"/>
      <c r="E187" s="28"/>
      <c r="F187" s="28"/>
      <c r="G187" s="27"/>
      <c r="H187" s="27"/>
    </row>
    <row r="188" spans="1:9" x14ac:dyDescent="0.2">
      <c r="A188" s="21" t="s">
        <v>59</v>
      </c>
      <c r="B188" s="18" t="s">
        <v>104</v>
      </c>
      <c r="C188" s="25">
        <v>1.1000000000000001</v>
      </c>
      <c r="D188" s="25">
        <v>28.8</v>
      </c>
      <c r="E188" s="20">
        <v>22.3</v>
      </c>
      <c r="F188" s="26">
        <v>4.3</v>
      </c>
      <c r="G188" s="25">
        <v>70</v>
      </c>
      <c r="H188" s="25">
        <v>12.4</v>
      </c>
      <c r="I188" s="20">
        <v>5.6</v>
      </c>
    </row>
    <row r="189" spans="1:9" x14ac:dyDescent="0.2">
      <c r="A189" s="21" t="s">
        <v>283</v>
      </c>
      <c r="B189" s="18" t="s">
        <v>111</v>
      </c>
      <c r="C189" s="25"/>
      <c r="D189" s="25"/>
      <c r="E189" s="28"/>
      <c r="F189" s="28"/>
      <c r="G189" s="25"/>
      <c r="H189" s="27"/>
    </row>
    <row r="190" spans="1:9" x14ac:dyDescent="0.2">
      <c r="A190" s="21" t="s">
        <v>284</v>
      </c>
      <c r="B190" s="18" t="s">
        <v>109</v>
      </c>
      <c r="C190" s="19">
        <v>21.7</v>
      </c>
      <c r="D190" s="25">
        <v>25.1</v>
      </c>
      <c r="E190" s="26">
        <v>11.3</v>
      </c>
      <c r="F190" s="26">
        <v>7.8</v>
      </c>
      <c r="G190" s="25">
        <v>53.2</v>
      </c>
      <c r="H190" s="27">
        <v>22.4</v>
      </c>
      <c r="I190" s="20">
        <v>5.5</v>
      </c>
    </row>
    <row r="191" spans="1:9" x14ac:dyDescent="0.2">
      <c r="A191" s="21" t="s">
        <v>285</v>
      </c>
      <c r="B191" s="18" t="s">
        <v>111</v>
      </c>
      <c r="C191" s="25"/>
      <c r="D191" s="25"/>
      <c r="E191" s="28"/>
      <c r="F191" s="28"/>
      <c r="G191" s="27"/>
      <c r="H191" s="27"/>
    </row>
    <row r="192" spans="1:9" x14ac:dyDescent="0.2">
      <c r="A192" s="21" t="s">
        <v>286</v>
      </c>
      <c r="B192" s="18" t="s">
        <v>104</v>
      </c>
      <c r="C192" s="27"/>
      <c r="D192" s="27"/>
      <c r="E192" s="28"/>
      <c r="F192" s="28"/>
      <c r="G192" s="27"/>
      <c r="H192" s="27"/>
    </row>
    <row r="193" spans="1:9" x14ac:dyDescent="0.2">
      <c r="A193" s="21" t="s">
        <v>287</v>
      </c>
      <c r="B193" s="18" t="s">
        <v>109</v>
      </c>
      <c r="C193" s="25">
        <v>17</v>
      </c>
      <c r="D193" s="25">
        <v>14.6</v>
      </c>
      <c r="E193" s="28">
        <v>4.4000000000000004</v>
      </c>
      <c r="F193" s="28"/>
      <c r="G193" s="25">
        <v>68.400000000000006</v>
      </c>
      <c r="H193" s="29"/>
    </row>
    <row r="194" spans="1:9" x14ac:dyDescent="0.2">
      <c r="A194" s="21" t="s">
        <v>288</v>
      </c>
      <c r="B194" s="18" t="s">
        <v>102</v>
      </c>
      <c r="C194" s="25">
        <v>4.5</v>
      </c>
      <c r="D194" s="25">
        <v>55.2</v>
      </c>
      <c r="E194" s="28">
        <v>10.1</v>
      </c>
      <c r="F194" s="28"/>
      <c r="G194" s="25">
        <v>40.299999999999997</v>
      </c>
      <c r="H194" s="27"/>
    </row>
    <row r="195" spans="1:9" x14ac:dyDescent="0.2">
      <c r="A195" s="21" t="s">
        <v>289</v>
      </c>
      <c r="B195" s="18" t="s">
        <v>109</v>
      </c>
      <c r="C195" s="25">
        <v>16.8</v>
      </c>
      <c r="D195" s="25">
        <v>21.2</v>
      </c>
      <c r="E195" s="26">
        <v>12.8</v>
      </c>
      <c r="F195" s="26"/>
      <c r="G195" s="25">
        <v>62</v>
      </c>
      <c r="H195" s="27"/>
    </row>
    <row r="196" spans="1:9" x14ac:dyDescent="0.2">
      <c r="A196" s="21" t="s">
        <v>290</v>
      </c>
      <c r="B196" s="18" t="s">
        <v>104</v>
      </c>
      <c r="C196" s="25"/>
      <c r="D196" s="25"/>
      <c r="E196" s="28"/>
      <c r="F196" s="28"/>
      <c r="G196" s="25"/>
      <c r="H196" s="27"/>
    </row>
    <row r="197" spans="1:9" x14ac:dyDescent="0.2">
      <c r="A197" s="21" t="s">
        <v>291</v>
      </c>
      <c r="B197" s="18" t="s">
        <v>109</v>
      </c>
      <c r="C197" s="25">
        <v>3.3</v>
      </c>
      <c r="D197" s="25">
        <v>35.1</v>
      </c>
      <c r="E197" s="26">
        <v>22.6</v>
      </c>
      <c r="F197" s="26"/>
      <c r="G197" s="25">
        <v>61.7</v>
      </c>
      <c r="H197" s="25"/>
    </row>
    <row r="198" spans="1:9" x14ac:dyDescent="0.2">
      <c r="A198" s="21" t="s">
        <v>292</v>
      </c>
      <c r="B198" s="18" t="s">
        <v>109</v>
      </c>
      <c r="C198" s="25">
        <v>52.7</v>
      </c>
      <c r="D198" s="25">
        <v>30.8</v>
      </c>
      <c r="E198" s="26">
        <v>5.2</v>
      </c>
      <c r="F198" s="26"/>
      <c r="G198" s="25">
        <v>16.5</v>
      </c>
      <c r="H198" s="27"/>
    </row>
    <row r="199" spans="1:9" x14ac:dyDescent="0.2">
      <c r="A199" s="21" t="s">
        <v>293</v>
      </c>
      <c r="B199" s="18" t="s">
        <v>102</v>
      </c>
      <c r="C199" s="25">
        <v>0.1</v>
      </c>
      <c r="D199" s="25">
        <v>34.9</v>
      </c>
      <c r="E199" s="28">
        <v>27.9</v>
      </c>
      <c r="F199" s="28"/>
      <c r="G199" s="25">
        <v>65</v>
      </c>
      <c r="H199" s="27"/>
    </row>
    <row r="200" spans="1:9" x14ac:dyDescent="0.2">
      <c r="A200" s="21" t="s">
        <v>294</v>
      </c>
      <c r="B200" s="18" t="s">
        <v>104</v>
      </c>
      <c r="C200" s="25">
        <v>4</v>
      </c>
      <c r="D200" s="25">
        <v>31.8</v>
      </c>
      <c r="E200" s="28">
        <v>20.8</v>
      </c>
      <c r="F200" s="28">
        <v>5.3</v>
      </c>
      <c r="G200" s="25">
        <v>64.3</v>
      </c>
      <c r="H200" s="27">
        <v>15</v>
      </c>
      <c r="I200" s="20">
        <v>10.8</v>
      </c>
    </row>
    <row r="201" spans="1:9" x14ac:dyDescent="0.2">
      <c r="A201" s="21" t="s">
        <v>295</v>
      </c>
      <c r="B201" s="18" t="s">
        <v>104</v>
      </c>
      <c r="C201" s="25">
        <v>2.6</v>
      </c>
      <c r="D201" s="25">
        <v>35.6</v>
      </c>
      <c r="E201" s="20">
        <v>26.4</v>
      </c>
      <c r="F201" s="20">
        <v>5.8</v>
      </c>
      <c r="G201" s="25">
        <v>61.8</v>
      </c>
      <c r="H201" s="27">
        <v>14</v>
      </c>
      <c r="I201" s="20">
        <v>7.1</v>
      </c>
    </row>
    <row r="202" spans="1:9" x14ac:dyDescent="0.2">
      <c r="A202" s="21" t="s">
        <v>296</v>
      </c>
      <c r="B202" s="18" t="s">
        <v>109</v>
      </c>
      <c r="C202" s="25"/>
      <c r="D202" s="25"/>
      <c r="E202" s="26"/>
      <c r="F202" s="26"/>
      <c r="G202" s="25"/>
      <c r="H202" s="25"/>
    </row>
    <row r="203" spans="1:9" x14ac:dyDescent="0.2">
      <c r="A203" s="21" t="s">
        <v>297</v>
      </c>
      <c r="B203" s="18" t="s">
        <v>102</v>
      </c>
      <c r="C203" s="25">
        <v>15.5</v>
      </c>
      <c r="D203" s="25">
        <v>31.6</v>
      </c>
      <c r="E203" s="28">
        <v>20.6</v>
      </c>
      <c r="F203" s="28">
        <v>6.8</v>
      </c>
      <c r="G203" s="25">
        <v>52.9</v>
      </c>
      <c r="H203" s="27">
        <v>19.399999999999999</v>
      </c>
      <c r="I203" s="20">
        <v>12.8</v>
      </c>
    </row>
    <row r="204" spans="1:9" x14ac:dyDescent="0.2">
      <c r="A204" s="21" t="s">
        <v>298</v>
      </c>
      <c r="B204" s="18" t="s">
        <v>109</v>
      </c>
      <c r="C204" s="25"/>
      <c r="D204" s="25"/>
      <c r="E204" s="28"/>
      <c r="F204" s="28"/>
      <c r="G204" s="25"/>
      <c r="H204" s="27"/>
    </row>
    <row r="205" spans="1:9" x14ac:dyDescent="0.2">
      <c r="A205" s="21" t="s">
        <v>299</v>
      </c>
      <c r="B205" s="18" t="s">
        <v>104</v>
      </c>
      <c r="C205" s="25">
        <v>3.4</v>
      </c>
      <c r="D205" s="25">
        <v>30.5</v>
      </c>
      <c r="E205" s="20">
        <v>22.7</v>
      </c>
      <c r="F205" s="26">
        <v>5.3</v>
      </c>
      <c r="G205" s="25">
        <v>66.099999999999994</v>
      </c>
      <c r="H205" s="25">
        <v>12</v>
      </c>
      <c r="I205" s="20">
        <v>10.9</v>
      </c>
    </row>
    <row r="206" spans="1:9" x14ac:dyDescent="0.2">
      <c r="A206" s="21" t="s">
        <v>300</v>
      </c>
      <c r="B206" s="18" t="s">
        <v>106</v>
      </c>
      <c r="C206" s="25"/>
      <c r="D206" s="25"/>
      <c r="E206" s="26"/>
      <c r="F206" s="26"/>
      <c r="G206" s="25"/>
      <c r="H206" s="25"/>
    </row>
    <row r="207" spans="1:9" x14ac:dyDescent="0.2">
      <c r="A207" s="21" t="s">
        <v>301</v>
      </c>
      <c r="B207" s="18" t="s">
        <v>109</v>
      </c>
      <c r="C207" s="25">
        <v>12.2</v>
      </c>
      <c r="D207" s="25">
        <v>51.5</v>
      </c>
      <c r="E207" s="26">
        <v>39.9</v>
      </c>
      <c r="F207" s="26"/>
      <c r="G207" s="25">
        <v>36.200000000000003</v>
      </c>
      <c r="H207" s="25"/>
    </row>
    <row r="208" spans="1:9" x14ac:dyDescent="0.2">
      <c r="A208" s="21" t="s">
        <v>302</v>
      </c>
      <c r="B208" s="18" t="s">
        <v>104</v>
      </c>
      <c r="C208" s="25">
        <v>2</v>
      </c>
      <c r="D208" s="25">
        <v>30</v>
      </c>
      <c r="E208" s="26"/>
      <c r="F208" s="26"/>
      <c r="G208" s="25">
        <v>68</v>
      </c>
      <c r="H208" s="25"/>
    </row>
    <row r="209" spans="1:10" x14ac:dyDescent="0.2">
      <c r="A209" s="21" t="s">
        <v>303</v>
      </c>
      <c r="B209" s="18" t="s">
        <v>102</v>
      </c>
      <c r="C209" s="25">
        <v>25.3</v>
      </c>
      <c r="D209" s="25">
        <v>28.7</v>
      </c>
      <c r="E209" s="26">
        <v>25.5</v>
      </c>
      <c r="F209" s="26">
        <v>3.6</v>
      </c>
      <c r="G209" s="25">
        <v>46</v>
      </c>
      <c r="H209" s="25">
        <v>17</v>
      </c>
      <c r="I209" s="20">
        <v>12.8</v>
      </c>
    </row>
    <row r="210" spans="1:10" x14ac:dyDescent="0.2">
      <c r="A210" s="21" t="s">
        <v>304</v>
      </c>
      <c r="B210" s="18" t="s">
        <v>102</v>
      </c>
      <c r="C210" s="25">
        <v>23.4</v>
      </c>
      <c r="D210" s="25">
        <v>20.2</v>
      </c>
      <c r="E210" s="28"/>
      <c r="F210" s="28"/>
      <c r="G210" s="25">
        <v>56.4</v>
      </c>
      <c r="H210" s="27"/>
    </row>
    <row r="211" spans="1:10" x14ac:dyDescent="0.2">
      <c r="A211" s="21" t="s">
        <v>305</v>
      </c>
      <c r="B211" s="18" t="s">
        <v>102</v>
      </c>
      <c r="C211" s="25">
        <v>2</v>
      </c>
      <c r="D211" s="25">
        <v>30</v>
      </c>
      <c r="E211" s="28"/>
      <c r="F211" s="28"/>
      <c r="G211" s="25">
        <v>68</v>
      </c>
      <c r="H211" s="27"/>
    </row>
    <row r="212" spans="1:10" x14ac:dyDescent="0.2">
      <c r="A212" s="21" t="s">
        <v>306</v>
      </c>
      <c r="B212" s="18" t="s">
        <v>109</v>
      </c>
      <c r="C212" s="25">
        <v>44.2</v>
      </c>
      <c r="D212" s="25">
        <v>16.100000000000001</v>
      </c>
      <c r="E212" s="26">
        <v>7.1</v>
      </c>
      <c r="F212" s="26">
        <v>5.5</v>
      </c>
      <c r="G212" s="25">
        <v>39.6</v>
      </c>
      <c r="H212" s="33">
        <v>11.5</v>
      </c>
      <c r="I212" s="20">
        <v>4.5</v>
      </c>
      <c r="J212" s="18" t="s">
        <v>307</v>
      </c>
    </row>
    <row r="213" spans="1:10" x14ac:dyDescent="0.2">
      <c r="A213" s="21" t="s">
        <v>308</v>
      </c>
      <c r="B213" s="18" t="s">
        <v>104</v>
      </c>
      <c r="C213" s="25">
        <v>2.2000000000000002</v>
      </c>
      <c r="D213" s="25">
        <v>25</v>
      </c>
      <c r="E213" s="20">
        <v>15</v>
      </c>
      <c r="F213" s="20">
        <v>5.2</v>
      </c>
      <c r="G213" s="25">
        <v>72.3</v>
      </c>
      <c r="H213" s="25">
        <v>13.6</v>
      </c>
      <c r="I213" s="20">
        <v>8.5</v>
      </c>
    </row>
    <row r="214" spans="1:10" x14ac:dyDescent="0.2">
      <c r="A214" s="21" t="s">
        <v>81</v>
      </c>
      <c r="B214" s="18" t="s">
        <v>102</v>
      </c>
      <c r="C214" s="25">
        <v>9.8000000000000007</v>
      </c>
      <c r="D214" s="25">
        <v>44</v>
      </c>
      <c r="E214" s="28">
        <v>35.200000000000003</v>
      </c>
      <c r="F214" s="28"/>
      <c r="G214" s="25">
        <v>46.3</v>
      </c>
      <c r="H214" s="25"/>
    </row>
    <row r="215" spans="1:10" x14ac:dyDescent="0.2">
      <c r="A215" s="21" t="s">
        <v>309</v>
      </c>
      <c r="B215" s="18" t="s">
        <v>109</v>
      </c>
      <c r="C215" s="25">
        <v>40.799999999999997</v>
      </c>
      <c r="D215" s="25">
        <v>22.2</v>
      </c>
      <c r="E215" s="28">
        <v>9.3000000000000007</v>
      </c>
      <c r="F215" s="28"/>
      <c r="G215" s="25">
        <v>37.1</v>
      </c>
      <c r="H215" s="27"/>
    </row>
    <row r="216" spans="1:10" x14ac:dyDescent="0.2">
      <c r="A216" s="21" t="s">
        <v>310</v>
      </c>
      <c r="B216" s="18" t="s">
        <v>111</v>
      </c>
      <c r="C216" s="27"/>
      <c r="D216" s="27"/>
      <c r="E216" s="28"/>
      <c r="F216" s="28"/>
      <c r="G216" s="27"/>
      <c r="H216" s="27"/>
    </row>
    <row r="217" spans="1:10" x14ac:dyDescent="0.2">
      <c r="A217" s="21" t="s">
        <v>311</v>
      </c>
      <c r="B217" s="18" t="s">
        <v>111</v>
      </c>
      <c r="C217" s="25"/>
      <c r="D217" s="25"/>
      <c r="E217" s="28"/>
      <c r="F217" s="28"/>
      <c r="G217" s="25"/>
      <c r="H217" s="27"/>
    </row>
    <row r="218" spans="1:10" x14ac:dyDescent="0.2">
      <c r="A218" s="21" t="s">
        <v>312</v>
      </c>
      <c r="B218" s="18" t="s">
        <v>106</v>
      </c>
      <c r="C218" s="25">
        <v>1.2</v>
      </c>
      <c r="D218" s="25">
        <v>48.8</v>
      </c>
      <c r="E218" s="26">
        <v>7.1</v>
      </c>
      <c r="F218" s="26"/>
      <c r="G218" s="25">
        <v>50</v>
      </c>
      <c r="H218" s="27"/>
    </row>
    <row r="219" spans="1:10" x14ac:dyDescent="0.2">
      <c r="A219" s="21" t="s">
        <v>313</v>
      </c>
      <c r="B219" s="18" t="s">
        <v>109</v>
      </c>
      <c r="C219" s="25">
        <v>45.6</v>
      </c>
      <c r="D219" s="25">
        <v>13.5</v>
      </c>
      <c r="E219" s="28">
        <v>11.5</v>
      </c>
      <c r="F219" s="28"/>
      <c r="G219" s="25">
        <v>40.9</v>
      </c>
      <c r="H219" s="27"/>
    </row>
    <row r="220" spans="1:10" x14ac:dyDescent="0.2">
      <c r="A220" s="21" t="s">
        <v>314</v>
      </c>
      <c r="B220" s="18" t="s">
        <v>104</v>
      </c>
      <c r="C220" s="25">
        <v>3</v>
      </c>
      <c r="D220" s="25">
        <v>37.4</v>
      </c>
      <c r="E220" s="20">
        <v>25.3</v>
      </c>
      <c r="F220" s="28">
        <v>7</v>
      </c>
      <c r="G220" s="25">
        <v>59.6</v>
      </c>
      <c r="H220" s="27">
        <v>14.4</v>
      </c>
      <c r="I220" s="20">
        <v>11.4</v>
      </c>
    </row>
    <row r="221" spans="1:10" x14ac:dyDescent="0.2">
      <c r="A221" s="21" t="s">
        <v>315</v>
      </c>
      <c r="B221" s="18" t="s">
        <v>109</v>
      </c>
      <c r="C221" s="25">
        <v>12.1</v>
      </c>
      <c r="D221" s="25">
        <v>28.1</v>
      </c>
      <c r="E221" s="26">
        <v>17.8</v>
      </c>
      <c r="F221" s="26"/>
      <c r="G221" s="25">
        <v>59.8</v>
      </c>
      <c r="H221" s="27"/>
    </row>
    <row r="222" spans="1:10" x14ac:dyDescent="0.2">
      <c r="A222" s="21" t="s">
        <v>316</v>
      </c>
      <c r="B222" s="18" t="s">
        <v>102</v>
      </c>
      <c r="C222" s="25">
        <v>11.5</v>
      </c>
      <c r="D222" s="25">
        <v>27.6</v>
      </c>
      <c r="E222" s="26">
        <v>19.600000000000001</v>
      </c>
      <c r="F222" s="26">
        <v>3.4</v>
      </c>
      <c r="G222" s="25">
        <v>60.9</v>
      </c>
      <c r="H222" s="25">
        <v>19.399999999999999</v>
      </c>
      <c r="I222" s="20">
        <v>14.6</v>
      </c>
    </row>
    <row r="223" spans="1:10" x14ac:dyDescent="0.2">
      <c r="A223" s="21" t="s">
        <v>317</v>
      </c>
      <c r="B223" s="18" t="s">
        <v>102</v>
      </c>
      <c r="C223" s="25"/>
      <c r="D223" s="25"/>
      <c r="E223" s="28"/>
      <c r="F223" s="28"/>
      <c r="G223" s="25"/>
      <c r="H223" s="27"/>
    </row>
    <row r="224" spans="1:10" x14ac:dyDescent="0.2">
      <c r="A224" s="21" t="s">
        <v>318</v>
      </c>
      <c r="B224" s="18" t="s">
        <v>106</v>
      </c>
      <c r="C224" s="27"/>
      <c r="D224" s="27"/>
      <c r="E224" s="28"/>
      <c r="F224" s="28"/>
      <c r="G224" s="27"/>
      <c r="H224" s="27"/>
    </row>
    <row r="225" spans="1:9" x14ac:dyDescent="0.2">
      <c r="A225" s="21" t="s">
        <v>319</v>
      </c>
      <c r="B225" s="18" t="s">
        <v>111</v>
      </c>
      <c r="C225" s="27"/>
      <c r="D225" s="27"/>
      <c r="E225" s="28"/>
      <c r="F225" s="28"/>
      <c r="G225" s="27"/>
      <c r="H225" s="27"/>
    </row>
    <row r="226" spans="1:9" x14ac:dyDescent="0.2">
      <c r="A226" s="21" t="s">
        <v>320</v>
      </c>
      <c r="B226" s="18" t="s">
        <v>109</v>
      </c>
      <c r="C226" s="25">
        <v>32.4</v>
      </c>
      <c r="D226" s="25">
        <v>21.2</v>
      </c>
      <c r="E226" s="26">
        <v>9.3000000000000007</v>
      </c>
      <c r="F226" s="26"/>
      <c r="G226" s="25">
        <v>46.4</v>
      </c>
      <c r="H226" s="27"/>
    </row>
    <row r="227" spans="1:9" x14ac:dyDescent="0.2">
      <c r="A227" s="21" t="s">
        <v>321</v>
      </c>
      <c r="B227" s="18" t="s">
        <v>104</v>
      </c>
      <c r="C227" s="25">
        <v>14.1</v>
      </c>
      <c r="D227" s="25">
        <v>40.299999999999997</v>
      </c>
      <c r="E227" s="26">
        <v>25</v>
      </c>
      <c r="F227" s="26"/>
      <c r="G227" s="25">
        <v>45.6</v>
      </c>
      <c r="H227" s="27"/>
    </row>
    <row r="228" spans="1:9" x14ac:dyDescent="0.2">
      <c r="A228" s="21" t="s">
        <v>322</v>
      </c>
      <c r="B228" s="18" t="s">
        <v>104</v>
      </c>
      <c r="C228" s="25">
        <v>3.3</v>
      </c>
      <c r="D228" s="25">
        <v>30.4</v>
      </c>
      <c r="E228" s="20">
        <v>22.3</v>
      </c>
      <c r="F228" s="26">
        <v>4.9000000000000004</v>
      </c>
      <c r="G228" s="25">
        <v>66.2</v>
      </c>
      <c r="H228" s="27">
        <v>12.9</v>
      </c>
      <c r="I228" s="20">
        <v>8</v>
      </c>
    </row>
    <row r="229" spans="1:9" x14ac:dyDescent="0.2">
      <c r="A229" s="21" t="s">
        <v>323</v>
      </c>
      <c r="B229" s="18" t="s">
        <v>106</v>
      </c>
      <c r="C229" s="25">
        <v>12.2</v>
      </c>
      <c r="D229" s="25">
        <v>26</v>
      </c>
      <c r="E229" s="26">
        <v>18</v>
      </c>
      <c r="F229" s="26">
        <v>3.3</v>
      </c>
      <c r="G229" s="25">
        <v>61.8</v>
      </c>
      <c r="H229" s="27">
        <v>11.5</v>
      </c>
      <c r="I229" s="20">
        <v>9.1999999999999993</v>
      </c>
    </row>
    <row r="230" spans="1:9" x14ac:dyDescent="0.2">
      <c r="A230" s="21" t="s">
        <v>324</v>
      </c>
      <c r="B230" s="18" t="s">
        <v>111</v>
      </c>
      <c r="C230" s="32"/>
      <c r="D230" s="25"/>
      <c r="E230" s="26"/>
      <c r="F230" s="26"/>
      <c r="G230" s="25"/>
      <c r="H230" s="25"/>
    </row>
    <row r="231" spans="1:9" x14ac:dyDescent="0.2">
      <c r="A231" s="21" t="s">
        <v>325</v>
      </c>
      <c r="B231" s="18" t="s">
        <v>111</v>
      </c>
      <c r="C231" s="25"/>
      <c r="D231" s="25"/>
      <c r="E231" s="26"/>
      <c r="F231" s="26"/>
      <c r="G231" s="25"/>
      <c r="H231" s="25"/>
    </row>
    <row r="232" spans="1:9" x14ac:dyDescent="0.2">
      <c r="A232" s="21" t="s">
        <v>326</v>
      </c>
      <c r="B232" s="18" t="s">
        <v>102</v>
      </c>
      <c r="C232" s="25">
        <v>33.299999999999997</v>
      </c>
      <c r="D232" s="25">
        <v>22.8</v>
      </c>
      <c r="E232" s="28">
        <v>9.1</v>
      </c>
      <c r="F232" s="28">
        <v>5.2</v>
      </c>
      <c r="G232" s="25">
        <v>43.1</v>
      </c>
      <c r="H232" s="27"/>
    </row>
    <row r="233" spans="1:9" x14ac:dyDescent="0.2">
      <c r="A233" s="21" t="s">
        <v>327</v>
      </c>
      <c r="B233" s="18" t="s">
        <v>104</v>
      </c>
      <c r="C233" s="25">
        <v>9.8000000000000007</v>
      </c>
      <c r="D233" s="25">
        <v>30.1</v>
      </c>
      <c r="E233" s="26">
        <v>23</v>
      </c>
      <c r="F233" s="26"/>
      <c r="G233" s="25">
        <v>60.1</v>
      </c>
      <c r="H233" s="27"/>
    </row>
    <row r="234" spans="1:9" x14ac:dyDescent="0.2">
      <c r="A234" s="21" t="s">
        <v>328</v>
      </c>
      <c r="B234" s="18" t="s">
        <v>111</v>
      </c>
      <c r="C234" s="27"/>
      <c r="D234" s="27"/>
      <c r="E234" s="28"/>
      <c r="F234" s="28"/>
      <c r="G234" s="27"/>
      <c r="H234" s="27"/>
    </row>
    <row r="235" spans="1:9" x14ac:dyDescent="0.2">
      <c r="A235" s="21" t="s">
        <v>329</v>
      </c>
      <c r="B235" s="18" t="s">
        <v>111</v>
      </c>
      <c r="C235" s="25"/>
      <c r="D235" s="25"/>
      <c r="E235" s="26"/>
      <c r="F235" s="26"/>
      <c r="G235" s="25"/>
      <c r="H235" s="25"/>
    </row>
    <row r="236" spans="1:9" x14ac:dyDescent="0.2">
      <c r="A236" s="21" t="s">
        <v>330</v>
      </c>
      <c r="B236" s="18" t="s">
        <v>104</v>
      </c>
      <c r="C236" s="27"/>
      <c r="D236" s="27"/>
      <c r="E236" s="28"/>
      <c r="F236" s="28"/>
      <c r="G236" s="27"/>
      <c r="H236" s="27"/>
    </row>
    <row r="237" spans="1:9" x14ac:dyDescent="0.2">
      <c r="A237" s="21" t="s">
        <v>331</v>
      </c>
      <c r="B237" s="18" t="s">
        <v>106</v>
      </c>
      <c r="C237" s="25">
        <v>4.5</v>
      </c>
      <c r="D237" s="25">
        <v>41.1</v>
      </c>
      <c r="E237" s="26">
        <v>9.1</v>
      </c>
      <c r="F237" s="26"/>
      <c r="G237" s="25">
        <v>54.4</v>
      </c>
      <c r="H237" s="27"/>
    </row>
    <row r="238" spans="1:9" x14ac:dyDescent="0.2">
      <c r="A238" s="21" t="s">
        <v>332</v>
      </c>
      <c r="B238" s="18" t="s">
        <v>104</v>
      </c>
      <c r="C238" s="25">
        <v>5.2</v>
      </c>
      <c r="D238" s="25">
        <v>34.200000000000003</v>
      </c>
      <c r="E238" s="28"/>
      <c r="F238" s="28"/>
      <c r="G238" s="25">
        <v>60.7</v>
      </c>
      <c r="H238" s="27"/>
    </row>
    <row r="239" spans="1:9" x14ac:dyDescent="0.2">
      <c r="A239" s="21" t="s">
        <v>333</v>
      </c>
      <c r="B239" s="18" t="s">
        <v>102</v>
      </c>
      <c r="C239" s="25">
        <v>21.8</v>
      </c>
      <c r="D239" s="25">
        <v>40</v>
      </c>
      <c r="E239" s="26">
        <v>20.8</v>
      </c>
      <c r="F239" s="26"/>
      <c r="G239" s="25">
        <v>38.200000000000003</v>
      </c>
      <c r="H239" s="25"/>
    </row>
    <row r="240" spans="1:9" x14ac:dyDescent="0.2">
      <c r="A240" s="21" t="s">
        <v>334</v>
      </c>
      <c r="B240" s="18" t="s">
        <v>104</v>
      </c>
      <c r="C240" s="25">
        <v>4.2</v>
      </c>
      <c r="D240" s="25">
        <v>28.3</v>
      </c>
      <c r="E240" s="20">
        <v>17.899999999999999</v>
      </c>
      <c r="F240" s="26">
        <v>6.4</v>
      </c>
      <c r="G240" s="25">
        <v>67.5</v>
      </c>
      <c r="H240" s="25">
        <v>14.4</v>
      </c>
      <c r="I240" s="20">
        <v>14.4</v>
      </c>
    </row>
    <row r="241" spans="1:9" x14ac:dyDescent="0.2">
      <c r="A241" s="21" t="s">
        <v>335</v>
      </c>
      <c r="B241" s="18" t="s">
        <v>130</v>
      </c>
      <c r="C241" s="25">
        <v>1.2</v>
      </c>
      <c r="D241" s="25">
        <v>22.3</v>
      </c>
      <c r="E241" s="26"/>
      <c r="F241" s="26"/>
      <c r="G241" s="25">
        <v>76.5</v>
      </c>
      <c r="H241" s="25"/>
    </row>
    <row r="242" spans="1:9" x14ac:dyDescent="0.2">
      <c r="A242" s="21"/>
      <c r="C242" s="27"/>
      <c r="D242" s="27"/>
      <c r="E242" s="28"/>
      <c r="F242" s="28"/>
      <c r="G242" s="27"/>
      <c r="H242" s="27"/>
    </row>
    <row r="243" spans="1:9" x14ac:dyDescent="0.2">
      <c r="A243" s="21"/>
      <c r="C243" s="27"/>
      <c r="D243" s="27"/>
      <c r="E243" s="28"/>
      <c r="F243" s="28"/>
      <c r="G243" s="27"/>
      <c r="H243" s="27"/>
      <c r="I243" s="18"/>
    </row>
    <row r="244" spans="1:9" x14ac:dyDescent="0.2">
      <c r="A244" s="21"/>
      <c r="C244" s="25"/>
      <c r="D244" s="25"/>
      <c r="E244" s="28"/>
      <c r="F244" s="28"/>
      <c r="G244" s="25"/>
      <c r="H244" s="27"/>
      <c r="I244" s="18"/>
    </row>
    <row r="250" spans="1:9" x14ac:dyDescent="0.2">
      <c r="C250" s="27"/>
      <c r="D250" s="27"/>
      <c r="G250" s="27"/>
      <c r="I250" s="18"/>
    </row>
    <row r="251" spans="1:9" x14ac:dyDescent="0.2">
      <c r="C251" s="27"/>
      <c r="D251" s="27"/>
      <c r="G251" s="27"/>
      <c r="I251" s="18"/>
    </row>
    <row r="254" spans="1:9" x14ac:dyDescent="0.2">
      <c r="A254" s="18" t="s">
        <v>336</v>
      </c>
      <c r="I254" s="18"/>
    </row>
    <row r="255" spans="1:9" x14ac:dyDescent="0.2">
      <c r="A255" s="18" t="s">
        <v>337</v>
      </c>
      <c r="I255" s="18"/>
    </row>
    <row r="256" spans="1:9" x14ac:dyDescent="0.2">
      <c r="A256" s="34" t="s">
        <v>338</v>
      </c>
      <c r="I256" s="18"/>
    </row>
    <row r="258" spans="1:9" x14ac:dyDescent="0.2">
      <c r="A258" s="18" t="s">
        <v>339</v>
      </c>
      <c r="I258" s="18"/>
    </row>
    <row r="260" spans="1:9" x14ac:dyDescent="0.2">
      <c r="A260" s="18" t="s">
        <v>340</v>
      </c>
      <c r="C260" s="18"/>
      <c r="D260" s="18"/>
      <c r="E260" s="18"/>
      <c r="F260" s="18"/>
      <c r="G260" s="18"/>
      <c r="H260" s="18"/>
      <c r="I260" s="18"/>
    </row>
    <row r="262" spans="1:9" x14ac:dyDescent="0.2">
      <c r="A262" s="18" t="s">
        <v>341</v>
      </c>
      <c r="C262" s="18"/>
      <c r="D262" s="18"/>
      <c r="E262" s="18"/>
      <c r="F262" s="18"/>
      <c r="G262" s="18"/>
      <c r="H262" s="18"/>
      <c r="I262" s="18"/>
    </row>
    <row r="263" spans="1:9" x14ac:dyDescent="0.2">
      <c r="A263" s="18" t="s">
        <v>342</v>
      </c>
      <c r="C263" s="18"/>
      <c r="D263" s="18"/>
      <c r="E263" s="18"/>
      <c r="F263" s="18"/>
      <c r="G263" s="18"/>
      <c r="H263" s="18"/>
      <c r="I263" s="18"/>
    </row>
  </sheetData>
  <pageMargins left="0.7" right="0.7" top="0.75" bottom="0.75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/>
  </sheetViews>
  <sheetFormatPr defaultRowHeight="15.75" x14ac:dyDescent="0.25"/>
  <cols>
    <col min="1" max="1" width="16" style="39" customWidth="1"/>
    <col min="2" max="256" width="9.140625" style="39"/>
    <col min="257" max="257" width="16" style="39" customWidth="1"/>
    <col min="258" max="512" width="9.140625" style="39"/>
    <col min="513" max="513" width="16" style="39" customWidth="1"/>
    <col min="514" max="768" width="9.140625" style="39"/>
    <col min="769" max="769" width="16" style="39" customWidth="1"/>
    <col min="770" max="1024" width="9.140625" style="39"/>
    <col min="1025" max="1025" width="16" style="39" customWidth="1"/>
    <col min="1026" max="1280" width="9.140625" style="39"/>
    <col min="1281" max="1281" width="16" style="39" customWidth="1"/>
    <col min="1282" max="1536" width="9.140625" style="39"/>
    <col min="1537" max="1537" width="16" style="39" customWidth="1"/>
    <col min="1538" max="1792" width="9.140625" style="39"/>
    <col min="1793" max="1793" width="16" style="39" customWidth="1"/>
    <col min="1794" max="2048" width="9.140625" style="39"/>
    <col min="2049" max="2049" width="16" style="39" customWidth="1"/>
    <col min="2050" max="2304" width="9.140625" style="39"/>
    <col min="2305" max="2305" width="16" style="39" customWidth="1"/>
    <col min="2306" max="2560" width="9.140625" style="39"/>
    <col min="2561" max="2561" width="16" style="39" customWidth="1"/>
    <col min="2562" max="2816" width="9.140625" style="39"/>
    <col min="2817" max="2817" width="16" style="39" customWidth="1"/>
    <col min="2818" max="3072" width="9.140625" style="39"/>
    <col min="3073" max="3073" width="16" style="39" customWidth="1"/>
    <col min="3074" max="3328" width="9.140625" style="39"/>
    <col min="3329" max="3329" width="16" style="39" customWidth="1"/>
    <col min="3330" max="3584" width="9.140625" style="39"/>
    <col min="3585" max="3585" width="16" style="39" customWidth="1"/>
    <col min="3586" max="3840" width="9.140625" style="39"/>
    <col min="3841" max="3841" width="16" style="39" customWidth="1"/>
    <col min="3842" max="4096" width="9.140625" style="39"/>
    <col min="4097" max="4097" width="16" style="39" customWidth="1"/>
    <col min="4098" max="4352" width="9.140625" style="39"/>
    <col min="4353" max="4353" width="16" style="39" customWidth="1"/>
    <col min="4354" max="4608" width="9.140625" style="39"/>
    <col min="4609" max="4609" width="16" style="39" customWidth="1"/>
    <col min="4610" max="4864" width="9.140625" style="39"/>
    <col min="4865" max="4865" width="16" style="39" customWidth="1"/>
    <col min="4866" max="5120" width="9.140625" style="39"/>
    <col min="5121" max="5121" width="16" style="39" customWidth="1"/>
    <col min="5122" max="5376" width="9.140625" style="39"/>
    <col min="5377" max="5377" width="16" style="39" customWidth="1"/>
    <col min="5378" max="5632" width="9.140625" style="39"/>
    <col min="5633" max="5633" width="16" style="39" customWidth="1"/>
    <col min="5634" max="5888" width="9.140625" style="39"/>
    <col min="5889" max="5889" width="16" style="39" customWidth="1"/>
    <col min="5890" max="6144" width="9.140625" style="39"/>
    <col min="6145" max="6145" width="16" style="39" customWidth="1"/>
    <col min="6146" max="6400" width="9.140625" style="39"/>
    <col min="6401" max="6401" width="16" style="39" customWidth="1"/>
    <col min="6402" max="6656" width="9.140625" style="39"/>
    <col min="6657" max="6657" width="16" style="39" customWidth="1"/>
    <col min="6658" max="6912" width="9.140625" style="39"/>
    <col min="6913" max="6913" width="16" style="39" customWidth="1"/>
    <col min="6914" max="7168" width="9.140625" style="39"/>
    <col min="7169" max="7169" width="16" style="39" customWidth="1"/>
    <col min="7170" max="7424" width="9.140625" style="39"/>
    <col min="7425" max="7425" width="16" style="39" customWidth="1"/>
    <col min="7426" max="7680" width="9.140625" style="39"/>
    <col min="7681" max="7681" width="16" style="39" customWidth="1"/>
    <col min="7682" max="7936" width="9.140625" style="39"/>
    <col min="7937" max="7937" width="16" style="39" customWidth="1"/>
    <col min="7938" max="8192" width="9.140625" style="39"/>
    <col min="8193" max="8193" width="16" style="39" customWidth="1"/>
    <col min="8194" max="8448" width="9.140625" style="39"/>
    <col min="8449" max="8449" width="16" style="39" customWidth="1"/>
    <col min="8450" max="8704" width="9.140625" style="39"/>
    <col min="8705" max="8705" width="16" style="39" customWidth="1"/>
    <col min="8706" max="8960" width="9.140625" style="39"/>
    <col min="8961" max="8961" width="16" style="39" customWidth="1"/>
    <col min="8962" max="9216" width="9.140625" style="39"/>
    <col min="9217" max="9217" width="16" style="39" customWidth="1"/>
    <col min="9218" max="9472" width="9.140625" style="39"/>
    <col min="9473" max="9473" width="16" style="39" customWidth="1"/>
    <col min="9474" max="9728" width="9.140625" style="39"/>
    <col min="9729" max="9729" width="16" style="39" customWidth="1"/>
    <col min="9730" max="9984" width="9.140625" style="39"/>
    <col min="9985" max="9985" width="16" style="39" customWidth="1"/>
    <col min="9986" max="10240" width="9.140625" style="39"/>
    <col min="10241" max="10241" width="16" style="39" customWidth="1"/>
    <col min="10242" max="10496" width="9.140625" style="39"/>
    <col min="10497" max="10497" width="16" style="39" customWidth="1"/>
    <col min="10498" max="10752" width="9.140625" style="39"/>
    <col min="10753" max="10753" width="16" style="39" customWidth="1"/>
    <col min="10754" max="11008" width="9.140625" style="39"/>
    <col min="11009" max="11009" width="16" style="39" customWidth="1"/>
    <col min="11010" max="11264" width="9.140625" style="39"/>
    <col min="11265" max="11265" width="16" style="39" customWidth="1"/>
    <col min="11266" max="11520" width="9.140625" style="39"/>
    <col min="11521" max="11521" width="16" style="39" customWidth="1"/>
    <col min="11522" max="11776" width="9.140625" style="39"/>
    <col min="11777" max="11777" width="16" style="39" customWidth="1"/>
    <col min="11778" max="12032" width="9.140625" style="39"/>
    <col min="12033" max="12033" width="16" style="39" customWidth="1"/>
    <col min="12034" max="12288" width="9.140625" style="39"/>
    <col min="12289" max="12289" width="16" style="39" customWidth="1"/>
    <col min="12290" max="12544" width="9.140625" style="39"/>
    <col min="12545" max="12545" width="16" style="39" customWidth="1"/>
    <col min="12546" max="12800" width="9.140625" style="39"/>
    <col min="12801" max="12801" width="16" style="39" customWidth="1"/>
    <col min="12802" max="13056" width="9.140625" style="39"/>
    <col min="13057" max="13057" width="16" style="39" customWidth="1"/>
    <col min="13058" max="13312" width="9.140625" style="39"/>
    <col min="13313" max="13313" width="16" style="39" customWidth="1"/>
    <col min="13314" max="13568" width="9.140625" style="39"/>
    <col min="13569" max="13569" width="16" style="39" customWidth="1"/>
    <col min="13570" max="13824" width="9.140625" style="39"/>
    <col min="13825" max="13825" width="16" style="39" customWidth="1"/>
    <col min="13826" max="14080" width="9.140625" style="39"/>
    <col min="14081" max="14081" width="16" style="39" customWidth="1"/>
    <col min="14082" max="14336" width="9.140625" style="39"/>
    <col min="14337" max="14337" width="16" style="39" customWidth="1"/>
    <col min="14338" max="14592" width="9.140625" style="39"/>
    <col min="14593" max="14593" width="16" style="39" customWidth="1"/>
    <col min="14594" max="14848" width="9.140625" style="39"/>
    <col min="14849" max="14849" width="16" style="39" customWidth="1"/>
    <col min="14850" max="15104" width="9.140625" style="39"/>
    <col min="15105" max="15105" width="16" style="39" customWidth="1"/>
    <col min="15106" max="15360" width="9.140625" style="39"/>
    <col min="15361" max="15361" width="16" style="39" customWidth="1"/>
    <col min="15362" max="15616" width="9.140625" style="39"/>
    <col min="15617" max="15617" width="16" style="39" customWidth="1"/>
    <col min="15618" max="15872" width="9.140625" style="39"/>
    <col min="15873" max="15873" width="16" style="39" customWidth="1"/>
    <col min="15874" max="16128" width="9.140625" style="39"/>
    <col min="16129" max="16129" width="16" style="39" customWidth="1"/>
    <col min="16130" max="16384" width="9.140625" style="39"/>
  </cols>
  <sheetData>
    <row r="1" spans="1:13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x14ac:dyDescent="0.25">
      <c r="A2" s="64" t="s">
        <v>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x14ac:dyDescent="0.25">
      <c r="A3" s="64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x14ac:dyDescent="0.25">
      <c r="A4" s="66" t="s">
        <v>397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x14ac:dyDescent="0.25">
      <c r="A5" s="66" t="s">
        <v>398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x14ac:dyDescent="0.25">
      <c r="A6" s="66" t="s">
        <v>399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x14ac:dyDescent="0.25">
      <c r="A7" s="66" t="s">
        <v>400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</row>
    <row r="9" spans="1:13" x14ac:dyDescent="0.25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</row>
    <row r="10" spans="1:13" x14ac:dyDescent="0.25">
      <c r="A10" s="48" t="s">
        <v>401</v>
      </c>
    </row>
    <row r="12" spans="1:13" x14ac:dyDescent="0.25">
      <c r="A12" s="39" t="s">
        <v>402</v>
      </c>
      <c r="B12" s="49" t="s">
        <v>403</v>
      </c>
      <c r="C12" s="49" t="s">
        <v>404</v>
      </c>
      <c r="D12" s="49" t="s">
        <v>405</v>
      </c>
      <c r="E12" s="49" t="s">
        <v>406</v>
      </c>
    </row>
    <row r="13" spans="1:13" ht="18.75" customHeight="1" thickBot="1" x14ac:dyDescent="0.3">
      <c r="A13" s="50" t="s">
        <v>407</v>
      </c>
      <c r="B13" s="51">
        <v>12.5</v>
      </c>
      <c r="C13" s="51">
        <v>36</v>
      </c>
      <c r="D13" s="51">
        <v>19.899999999999999</v>
      </c>
      <c r="E13" s="51">
        <v>10.199999999999999</v>
      </c>
      <c r="I13" s="11"/>
      <c r="J13" s="10"/>
      <c r="K13" s="11"/>
      <c r="L13" s="10"/>
    </row>
    <row r="14" spans="1:13" ht="16.5" thickTop="1" x14ac:dyDescent="0.25">
      <c r="A14" s="52"/>
      <c r="B14" s="53"/>
      <c r="C14" s="53"/>
      <c r="D14" s="53"/>
      <c r="E14" s="53"/>
      <c r="I14" s="11"/>
      <c r="J14" s="10"/>
      <c r="K14" s="10"/>
      <c r="L14" s="10"/>
    </row>
    <row r="15" spans="1:13" x14ac:dyDescent="0.25">
      <c r="A15" s="39" t="s">
        <v>408</v>
      </c>
      <c r="B15" s="49">
        <v>50</v>
      </c>
      <c r="C15" s="49">
        <v>110</v>
      </c>
      <c r="D15" s="49">
        <v>45</v>
      </c>
      <c r="E15" s="49">
        <v>45</v>
      </c>
      <c r="I15" s="11"/>
      <c r="J15" s="10"/>
      <c r="K15" s="10"/>
      <c r="L15" s="10"/>
    </row>
    <row r="16" spans="1:13" x14ac:dyDescent="0.25">
      <c r="A16" s="39" t="s">
        <v>409</v>
      </c>
      <c r="B16" s="49">
        <v>70</v>
      </c>
      <c r="C16" s="49">
        <v>120</v>
      </c>
      <c r="D16" s="49">
        <v>65</v>
      </c>
      <c r="E16" s="49">
        <v>56</v>
      </c>
    </row>
    <row r="17" spans="1:5" x14ac:dyDescent="0.25">
      <c r="A17" s="39" t="s">
        <v>410</v>
      </c>
      <c r="B17" s="49">
        <v>25</v>
      </c>
      <c r="C17" s="49">
        <v>155</v>
      </c>
      <c r="D17" s="49">
        <v>85</v>
      </c>
      <c r="E17" s="49">
        <v>89</v>
      </c>
    </row>
    <row r="18" spans="1:5" x14ac:dyDescent="0.25">
      <c r="A18" s="39" t="s">
        <v>411</v>
      </c>
      <c r="B18" s="49">
        <v>54</v>
      </c>
      <c r="C18" s="49">
        <v>160</v>
      </c>
      <c r="D18" s="49">
        <v>120</v>
      </c>
      <c r="E18" s="49">
        <v>87</v>
      </c>
    </row>
    <row r="19" spans="1:5" ht="16.5" thickBot="1" x14ac:dyDescent="0.3">
      <c r="A19" s="50" t="s">
        <v>412</v>
      </c>
      <c r="B19" s="54">
        <v>12</v>
      </c>
      <c r="C19" s="54">
        <v>224</v>
      </c>
      <c r="D19" s="54">
        <v>75</v>
      </c>
      <c r="E19" s="54">
        <v>85</v>
      </c>
    </row>
    <row r="20" spans="1:5" ht="16.5" thickTop="1" x14ac:dyDescent="0.25">
      <c r="A20" s="39" t="s">
        <v>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/>
  </sheetViews>
  <sheetFormatPr defaultRowHeight="15.75" x14ac:dyDescent="0.25"/>
  <cols>
    <col min="1" max="1" width="16.140625" style="39" customWidth="1"/>
    <col min="2" max="2" width="11.5703125" style="39" customWidth="1"/>
    <col min="3" max="3" width="9.140625" style="39"/>
    <col min="4" max="4" width="13.7109375" style="39" customWidth="1"/>
    <col min="5" max="246" width="9.140625" style="39"/>
    <col min="247" max="247" width="16.140625" style="39" customWidth="1"/>
    <col min="248" max="248" width="11.5703125" style="39" customWidth="1"/>
    <col min="249" max="249" width="9.140625" style="39"/>
    <col min="250" max="250" width="13.7109375" style="39" customWidth="1"/>
    <col min="251" max="502" width="9.140625" style="39"/>
    <col min="503" max="503" width="16.140625" style="39" customWidth="1"/>
    <col min="504" max="504" width="11.5703125" style="39" customWidth="1"/>
    <col min="505" max="505" width="9.140625" style="39"/>
    <col min="506" max="506" width="13.7109375" style="39" customWidth="1"/>
    <col min="507" max="758" width="9.140625" style="39"/>
    <col min="759" max="759" width="16.140625" style="39" customWidth="1"/>
    <col min="760" max="760" width="11.5703125" style="39" customWidth="1"/>
    <col min="761" max="761" width="9.140625" style="39"/>
    <col min="762" max="762" width="13.7109375" style="39" customWidth="1"/>
    <col min="763" max="1014" width="9.140625" style="39"/>
    <col min="1015" max="1015" width="16.140625" style="39" customWidth="1"/>
    <col min="1016" max="1016" width="11.5703125" style="39" customWidth="1"/>
    <col min="1017" max="1017" width="9.140625" style="39"/>
    <col min="1018" max="1018" width="13.7109375" style="39" customWidth="1"/>
    <col min="1019" max="1270" width="9.140625" style="39"/>
    <col min="1271" max="1271" width="16.140625" style="39" customWidth="1"/>
    <col min="1272" max="1272" width="11.5703125" style="39" customWidth="1"/>
    <col min="1273" max="1273" width="9.140625" style="39"/>
    <col min="1274" max="1274" width="13.7109375" style="39" customWidth="1"/>
    <col min="1275" max="1526" width="9.140625" style="39"/>
    <col min="1527" max="1527" width="16.140625" style="39" customWidth="1"/>
    <col min="1528" max="1528" width="11.5703125" style="39" customWidth="1"/>
    <col min="1529" max="1529" width="9.140625" style="39"/>
    <col min="1530" max="1530" width="13.7109375" style="39" customWidth="1"/>
    <col min="1531" max="1782" width="9.140625" style="39"/>
    <col min="1783" max="1783" width="16.140625" style="39" customWidth="1"/>
    <col min="1784" max="1784" width="11.5703125" style="39" customWidth="1"/>
    <col min="1785" max="1785" width="9.140625" style="39"/>
    <col min="1786" max="1786" width="13.7109375" style="39" customWidth="1"/>
    <col min="1787" max="2038" width="9.140625" style="39"/>
    <col min="2039" max="2039" width="16.140625" style="39" customWidth="1"/>
    <col min="2040" max="2040" width="11.5703125" style="39" customWidth="1"/>
    <col min="2041" max="2041" width="9.140625" style="39"/>
    <col min="2042" max="2042" width="13.7109375" style="39" customWidth="1"/>
    <col min="2043" max="2294" width="9.140625" style="39"/>
    <col min="2295" max="2295" width="16.140625" style="39" customWidth="1"/>
    <col min="2296" max="2296" width="11.5703125" style="39" customWidth="1"/>
    <col min="2297" max="2297" width="9.140625" style="39"/>
    <col min="2298" max="2298" width="13.7109375" style="39" customWidth="1"/>
    <col min="2299" max="2550" width="9.140625" style="39"/>
    <col min="2551" max="2551" width="16.140625" style="39" customWidth="1"/>
    <col min="2552" max="2552" width="11.5703125" style="39" customWidth="1"/>
    <col min="2553" max="2553" width="9.140625" style="39"/>
    <col min="2554" max="2554" width="13.7109375" style="39" customWidth="1"/>
    <col min="2555" max="2806" width="9.140625" style="39"/>
    <col min="2807" max="2807" width="16.140625" style="39" customWidth="1"/>
    <col min="2808" max="2808" width="11.5703125" style="39" customWidth="1"/>
    <col min="2809" max="2809" width="9.140625" style="39"/>
    <col min="2810" max="2810" width="13.7109375" style="39" customWidth="1"/>
    <col min="2811" max="3062" width="9.140625" style="39"/>
    <col min="3063" max="3063" width="16.140625" style="39" customWidth="1"/>
    <col min="3064" max="3064" width="11.5703125" style="39" customWidth="1"/>
    <col min="3065" max="3065" width="9.140625" style="39"/>
    <col min="3066" max="3066" width="13.7109375" style="39" customWidth="1"/>
    <col min="3067" max="3318" width="9.140625" style="39"/>
    <col min="3319" max="3319" width="16.140625" style="39" customWidth="1"/>
    <col min="3320" max="3320" width="11.5703125" style="39" customWidth="1"/>
    <col min="3321" max="3321" width="9.140625" style="39"/>
    <col min="3322" max="3322" width="13.7109375" style="39" customWidth="1"/>
    <col min="3323" max="3574" width="9.140625" style="39"/>
    <col min="3575" max="3575" width="16.140625" style="39" customWidth="1"/>
    <col min="3576" max="3576" width="11.5703125" style="39" customWidth="1"/>
    <col min="3577" max="3577" width="9.140625" style="39"/>
    <col min="3578" max="3578" width="13.7109375" style="39" customWidth="1"/>
    <col min="3579" max="3830" width="9.140625" style="39"/>
    <col min="3831" max="3831" width="16.140625" style="39" customWidth="1"/>
    <col min="3832" max="3832" width="11.5703125" style="39" customWidth="1"/>
    <col min="3833" max="3833" width="9.140625" style="39"/>
    <col min="3834" max="3834" width="13.7109375" style="39" customWidth="1"/>
    <col min="3835" max="4086" width="9.140625" style="39"/>
    <col min="4087" max="4087" width="16.140625" style="39" customWidth="1"/>
    <col min="4088" max="4088" width="11.5703125" style="39" customWidth="1"/>
    <col min="4089" max="4089" width="9.140625" style="39"/>
    <col min="4090" max="4090" width="13.7109375" style="39" customWidth="1"/>
    <col min="4091" max="4342" width="9.140625" style="39"/>
    <col min="4343" max="4343" width="16.140625" style="39" customWidth="1"/>
    <col min="4344" max="4344" width="11.5703125" style="39" customWidth="1"/>
    <col min="4345" max="4345" width="9.140625" style="39"/>
    <col min="4346" max="4346" width="13.7109375" style="39" customWidth="1"/>
    <col min="4347" max="4598" width="9.140625" style="39"/>
    <col min="4599" max="4599" width="16.140625" style="39" customWidth="1"/>
    <col min="4600" max="4600" width="11.5703125" style="39" customWidth="1"/>
    <col min="4601" max="4601" width="9.140625" style="39"/>
    <col min="4602" max="4602" width="13.7109375" style="39" customWidth="1"/>
    <col min="4603" max="4854" width="9.140625" style="39"/>
    <col min="4855" max="4855" width="16.140625" style="39" customWidth="1"/>
    <col min="4856" max="4856" width="11.5703125" style="39" customWidth="1"/>
    <col min="4857" max="4857" width="9.140625" style="39"/>
    <col min="4858" max="4858" width="13.7109375" style="39" customWidth="1"/>
    <col min="4859" max="5110" width="9.140625" style="39"/>
    <col min="5111" max="5111" width="16.140625" style="39" customWidth="1"/>
    <col min="5112" max="5112" width="11.5703125" style="39" customWidth="1"/>
    <col min="5113" max="5113" width="9.140625" style="39"/>
    <col min="5114" max="5114" width="13.7109375" style="39" customWidth="1"/>
    <col min="5115" max="5366" width="9.140625" style="39"/>
    <col min="5367" max="5367" width="16.140625" style="39" customWidth="1"/>
    <col min="5368" max="5368" width="11.5703125" style="39" customWidth="1"/>
    <col min="5369" max="5369" width="9.140625" style="39"/>
    <col min="5370" max="5370" width="13.7109375" style="39" customWidth="1"/>
    <col min="5371" max="5622" width="9.140625" style="39"/>
    <col min="5623" max="5623" width="16.140625" style="39" customWidth="1"/>
    <col min="5624" max="5624" width="11.5703125" style="39" customWidth="1"/>
    <col min="5625" max="5625" width="9.140625" style="39"/>
    <col min="5626" max="5626" width="13.7109375" style="39" customWidth="1"/>
    <col min="5627" max="5878" width="9.140625" style="39"/>
    <col min="5879" max="5879" width="16.140625" style="39" customWidth="1"/>
    <col min="5880" max="5880" width="11.5703125" style="39" customWidth="1"/>
    <col min="5881" max="5881" width="9.140625" style="39"/>
    <col min="5882" max="5882" width="13.7109375" style="39" customWidth="1"/>
    <col min="5883" max="6134" width="9.140625" style="39"/>
    <col min="6135" max="6135" width="16.140625" style="39" customWidth="1"/>
    <col min="6136" max="6136" width="11.5703125" style="39" customWidth="1"/>
    <col min="6137" max="6137" width="9.140625" style="39"/>
    <col min="6138" max="6138" width="13.7109375" style="39" customWidth="1"/>
    <col min="6139" max="6390" width="9.140625" style="39"/>
    <col min="6391" max="6391" width="16.140625" style="39" customWidth="1"/>
    <col min="6392" max="6392" width="11.5703125" style="39" customWidth="1"/>
    <col min="6393" max="6393" width="9.140625" style="39"/>
    <col min="6394" max="6394" width="13.7109375" style="39" customWidth="1"/>
    <col min="6395" max="6646" width="9.140625" style="39"/>
    <col min="6647" max="6647" width="16.140625" style="39" customWidth="1"/>
    <col min="6648" max="6648" width="11.5703125" style="39" customWidth="1"/>
    <col min="6649" max="6649" width="9.140625" style="39"/>
    <col min="6650" max="6650" width="13.7109375" style="39" customWidth="1"/>
    <col min="6651" max="6902" width="9.140625" style="39"/>
    <col min="6903" max="6903" width="16.140625" style="39" customWidth="1"/>
    <col min="6904" max="6904" width="11.5703125" style="39" customWidth="1"/>
    <col min="6905" max="6905" width="9.140625" style="39"/>
    <col min="6906" max="6906" width="13.7109375" style="39" customWidth="1"/>
    <col min="6907" max="7158" width="9.140625" style="39"/>
    <col min="7159" max="7159" width="16.140625" style="39" customWidth="1"/>
    <col min="7160" max="7160" width="11.5703125" style="39" customWidth="1"/>
    <col min="7161" max="7161" width="9.140625" style="39"/>
    <col min="7162" max="7162" width="13.7109375" style="39" customWidth="1"/>
    <col min="7163" max="7414" width="9.140625" style="39"/>
    <col min="7415" max="7415" width="16.140625" style="39" customWidth="1"/>
    <col min="7416" max="7416" width="11.5703125" style="39" customWidth="1"/>
    <col min="7417" max="7417" width="9.140625" style="39"/>
    <col min="7418" max="7418" width="13.7109375" style="39" customWidth="1"/>
    <col min="7419" max="7670" width="9.140625" style="39"/>
    <col min="7671" max="7671" width="16.140625" style="39" customWidth="1"/>
    <col min="7672" max="7672" width="11.5703125" style="39" customWidth="1"/>
    <col min="7673" max="7673" width="9.140625" style="39"/>
    <col min="7674" max="7674" width="13.7109375" style="39" customWidth="1"/>
    <col min="7675" max="7926" width="9.140625" style="39"/>
    <col min="7927" max="7927" width="16.140625" style="39" customWidth="1"/>
    <col min="7928" max="7928" width="11.5703125" style="39" customWidth="1"/>
    <col min="7929" max="7929" width="9.140625" style="39"/>
    <col min="7930" max="7930" width="13.7109375" style="39" customWidth="1"/>
    <col min="7931" max="8182" width="9.140625" style="39"/>
    <col min="8183" max="8183" width="16.140625" style="39" customWidth="1"/>
    <col min="8184" max="8184" width="11.5703125" style="39" customWidth="1"/>
    <col min="8185" max="8185" width="9.140625" style="39"/>
    <col min="8186" max="8186" width="13.7109375" style="39" customWidth="1"/>
    <col min="8187" max="8438" width="9.140625" style="39"/>
    <col min="8439" max="8439" width="16.140625" style="39" customWidth="1"/>
    <col min="8440" max="8440" width="11.5703125" style="39" customWidth="1"/>
    <col min="8441" max="8441" width="9.140625" style="39"/>
    <col min="8442" max="8442" width="13.7109375" style="39" customWidth="1"/>
    <col min="8443" max="8694" width="9.140625" style="39"/>
    <col min="8695" max="8695" width="16.140625" style="39" customWidth="1"/>
    <col min="8696" max="8696" width="11.5703125" style="39" customWidth="1"/>
    <col min="8697" max="8697" width="9.140625" style="39"/>
    <col min="8698" max="8698" width="13.7109375" style="39" customWidth="1"/>
    <col min="8699" max="8950" width="9.140625" style="39"/>
    <col min="8951" max="8951" width="16.140625" style="39" customWidth="1"/>
    <col min="8952" max="8952" width="11.5703125" style="39" customWidth="1"/>
    <col min="8953" max="8953" width="9.140625" style="39"/>
    <col min="8954" max="8954" width="13.7109375" style="39" customWidth="1"/>
    <col min="8955" max="9206" width="9.140625" style="39"/>
    <col min="9207" max="9207" width="16.140625" style="39" customWidth="1"/>
    <col min="9208" max="9208" width="11.5703125" style="39" customWidth="1"/>
    <col min="9209" max="9209" width="9.140625" style="39"/>
    <col min="9210" max="9210" width="13.7109375" style="39" customWidth="1"/>
    <col min="9211" max="9462" width="9.140625" style="39"/>
    <col min="9463" max="9463" width="16.140625" style="39" customWidth="1"/>
    <col min="9464" max="9464" width="11.5703125" style="39" customWidth="1"/>
    <col min="9465" max="9465" width="9.140625" style="39"/>
    <col min="9466" max="9466" width="13.7109375" style="39" customWidth="1"/>
    <col min="9467" max="9718" width="9.140625" style="39"/>
    <col min="9719" max="9719" width="16.140625" style="39" customWidth="1"/>
    <col min="9720" max="9720" width="11.5703125" style="39" customWidth="1"/>
    <col min="9721" max="9721" width="9.140625" style="39"/>
    <col min="9722" max="9722" width="13.7109375" style="39" customWidth="1"/>
    <col min="9723" max="9974" width="9.140625" style="39"/>
    <col min="9975" max="9975" width="16.140625" style="39" customWidth="1"/>
    <col min="9976" max="9976" width="11.5703125" style="39" customWidth="1"/>
    <col min="9977" max="9977" width="9.140625" style="39"/>
    <col min="9978" max="9978" width="13.7109375" style="39" customWidth="1"/>
    <col min="9979" max="10230" width="9.140625" style="39"/>
    <col min="10231" max="10231" width="16.140625" style="39" customWidth="1"/>
    <col min="10232" max="10232" width="11.5703125" style="39" customWidth="1"/>
    <col min="10233" max="10233" width="9.140625" style="39"/>
    <col min="10234" max="10234" width="13.7109375" style="39" customWidth="1"/>
    <col min="10235" max="10486" width="9.140625" style="39"/>
    <col min="10487" max="10487" width="16.140625" style="39" customWidth="1"/>
    <col min="10488" max="10488" width="11.5703125" style="39" customWidth="1"/>
    <col min="10489" max="10489" width="9.140625" style="39"/>
    <col min="10490" max="10490" width="13.7109375" style="39" customWidth="1"/>
    <col min="10491" max="10742" width="9.140625" style="39"/>
    <col min="10743" max="10743" width="16.140625" style="39" customWidth="1"/>
    <col min="10744" max="10744" width="11.5703125" style="39" customWidth="1"/>
    <col min="10745" max="10745" width="9.140625" style="39"/>
    <col min="10746" max="10746" width="13.7109375" style="39" customWidth="1"/>
    <col min="10747" max="10998" width="9.140625" style="39"/>
    <col min="10999" max="10999" width="16.140625" style="39" customWidth="1"/>
    <col min="11000" max="11000" width="11.5703125" style="39" customWidth="1"/>
    <col min="11001" max="11001" width="9.140625" style="39"/>
    <col min="11002" max="11002" width="13.7109375" style="39" customWidth="1"/>
    <col min="11003" max="11254" width="9.140625" style="39"/>
    <col min="11255" max="11255" width="16.140625" style="39" customWidth="1"/>
    <col min="11256" max="11256" width="11.5703125" style="39" customWidth="1"/>
    <col min="11257" max="11257" width="9.140625" style="39"/>
    <col min="11258" max="11258" width="13.7109375" style="39" customWidth="1"/>
    <col min="11259" max="11510" width="9.140625" style="39"/>
    <col min="11511" max="11511" width="16.140625" style="39" customWidth="1"/>
    <col min="11512" max="11512" width="11.5703125" style="39" customWidth="1"/>
    <col min="11513" max="11513" width="9.140625" style="39"/>
    <col min="11514" max="11514" width="13.7109375" style="39" customWidth="1"/>
    <col min="11515" max="11766" width="9.140625" style="39"/>
    <col min="11767" max="11767" width="16.140625" style="39" customWidth="1"/>
    <col min="11768" max="11768" width="11.5703125" style="39" customWidth="1"/>
    <col min="11769" max="11769" width="9.140625" style="39"/>
    <col min="11770" max="11770" width="13.7109375" style="39" customWidth="1"/>
    <col min="11771" max="12022" width="9.140625" style="39"/>
    <col min="12023" max="12023" width="16.140625" style="39" customWidth="1"/>
    <col min="12024" max="12024" width="11.5703125" style="39" customWidth="1"/>
    <col min="12025" max="12025" width="9.140625" style="39"/>
    <col min="12026" max="12026" width="13.7109375" style="39" customWidth="1"/>
    <col min="12027" max="12278" width="9.140625" style="39"/>
    <col min="12279" max="12279" width="16.140625" style="39" customWidth="1"/>
    <col min="12280" max="12280" width="11.5703125" style="39" customWidth="1"/>
    <col min="12281" max="12281" width="9.140625" style="39"/>
    <col min="12282" max="12282" width="13.7109375" style="39" customWidth="1"/>
    <col min="12283" max="12534" width="9.140625" style="39"/>
    <col min="12535" max="12535" width="16.140625" style="39" customWidth="1"/>
    <col min="12536" max="12536" width="11.5703125" style="39" customWidth="1"/>
    <col min="12537" max="12537" width="9.140625" style="39"/>
    <col min="12538" max="12538" width="13.7109375" style="39" customWidth="1"/>
    <col min="12539" max="12790" width="9.140625" style="39"/>
    <col min="12791" max="12791" width="16.140625" style="39" customWidth="1"/>
    <col min="12792" max="12792" width="11.5703125" style="39" customWidth="1"/>
    <col min="12793" max="12793" width="9.140625" style="39"/>
    <col min="12794" max="12794" width="13.7109375" style="39" customWidth="1"/>
    <col min="12795" max="13046" width="9.140625" style="39"/>
    <col min="13047" max="13047" width="16.140625" style="39" customWidth="1"/>
    <col min="13048" max="13048" width="11.5703125" style="39" customWidth="1"/>
    <col min="13049" max="13049" width="9.140625" style="39"/>
    <col min="13050" max="13050" width="13.7109375" style="39" customWidth="1"/>
    <col min="13051" max="13302" width="9.140625" style="39"/>
    <col min="13303" max="13303" width="16.140625" style="39" customWidth="1"/>
    <col min="13304" max="13304" width="11.5703125" style="39" customWidth="1"/>
    <col min="13305" max="13305" width="9.140625" style="39"/>
    <col min="13306" max="13306" width="13.7109375" style="39" customWidth="1"/>
    <col min="13307" max="13558" width="9.140625" style="39"/>
    <col min="13559" max="13559" width="16.140625" style="39" customWidth="1"/>
    <col min="13560" max="13560" width="11.5703125" style="39" customWidth="1"/>
    <col min="13561" max="13561" width="9.140625" style="39"/>
    <col min="13562" max="13562" width="13.7109375" style="39" customWidth="1"/>
    <col min="13563" max="13814" width="9.140625" style="39"/>
    <col min="13815" max="13815" width="16.140625" style="39" customWidth="1"/>
    <col min="13816" max="13816" width="11.5703125" style="39" customWidth="1"/>
    <col min="13817" max="13817" width="9.140625" style="39"/>
    <col min="13818" max="13818" width="13.7109375" style="39" customWidth="1"/>
    <col min="13819" max="14070" width="9.140625" style="39"/>
    <col min="14071" max="14071" width="16.140625" style="39" customWidth="1"/>
    <col min="14072" max="14072" width="11.5703125" style="39" customWidth="1"/>
    <col min="14073" max="14073" width="9.140625" style="39"/>
    <col min="14074" max="14074" width="13.7109375" style="39" customWidth="1"/>
    <col min="14075" max="14326" width="9.140625" style="39"/>
    <col min="14327" max="14327" width="16.140625" style="39" customWidth="1"/>
    <col min="14328" max="14328" width="11.5703125" style="39" customWidth="1"/>
    <col min="14329" max="14329" width="9.140625" style="39"/>
    <col min="14330" max="14330" width="13.7109375" style="39" customWidth="1"/>
    <col min="14331" max="14582" width="9.140625" style="39"/>
    <col min="14583" max="14583" width="16.140625" style="39" customWidth="1"/>
    <col min="14584" max="14584" width="11.5703125" style="39" customWidth="1"/>
    <col min="14585" max="14585" width="9.140625" style="39"/>
    <col min="14586" max="14586" width="13.7109375" style="39" customWidth="1"/>
    <col min="14587" max="14838" width="9.140625" style="39"/>
    <col min="14839" max="14839" width="16.140625" style="39" customWidth="1"/>
    <col min="14840" max="14840" width="11.5703125" style="39" customWidth="1"/>
    <col min="14841" max="14841" width="9.140625" style="39"/>
    <col min="14842" max="14842" width="13.7109375" style="39" customWidth="1"/>
    <col min="14843" max="15094" width="9.140625" style="39"/>
    <col min="15095" max="15095" width="16.140625" style="39" customWidth="1"/>
    <col min="15096" max="15096" width="11.5703125" style="39" customWidth="1"/>
    <col min="15097" max="15097" width="9.140625" style="39"/>
    <col min="15098" max="15098" width="13.7109375" style="39" customWidth="1"/>
    <col min="15099" max="15350" width="9.140625" style="39"/>
    <col min="15351" max="15351" width="16.140625" style="39" customWidth="1"/>
    <col min="15352" max="15352" width="11.5703125" style="39" customWidth="1"/>
    <col min="15353" max="15353" width="9.140625" style="39"/>
    <col min="15354" max="15354" width="13.7109375" style="39" customWidth="1"/>
    <col min="15355" max="15606" width="9.140625" style="39"/>
    <col min="15607" max="15607" width="16.140625" style="39" customWidth="1"/>
    <col min="15608" max="15608" width="11.5703125" style="39" customWidth="1"/>
    <col min="15609" max="15609" width="9.140625" style="39"/>
    <col min="15610" max="15610" width="13.7109375" style="39" customWidth="1"/>
    <col min="15611" max="15862" width="9.140625" style="39"/>
    <col min="15863" max="15863" width="16.140625" style="39" customWidth="1"/>
    <col min="15864" max="15864" width="11.5703125" style="39" customWidth="1"/>
    <col min="15865" max="15865" width="9.140625" style="39"/>
    <col min="15866" max="15866" width="13.7109375" style="39" customWidth="1"/>
    <col min="15867" max="16118" width="9.140625" style="39"/>
    <col min="16119" max="16119" width="16.140625" style="39" customWidth="1"/>
    <col min="16120" max="16120" width="11.5703125" style="39" customWidth="1"/>
    <col min="16121" max="16121" width="9.140625" style="39"/>
    <col min="16122" max="16122" width="13.7109375" style="39" customWidth="1"/>
    <col min="16123" max="16384" width="9.140625" style="39"/>
  </cols>
  <sheetData>
    <row r="1" spans="1:7" x14ac:dyDescent="0.25">
      <c r="A1" s="66"/>
      <c r="B1" s="66"/>
      <c r="C1" s="66"/>
      <c r="D1" s="66"/>
      <c r="E1" s="66"/>
      <c r="F1" s="66"/>
      <c r="G1" s="66"/>
    </row>
    <row r="2" spans="1:7" x14ac:dyDescent="0.25">
      <c r="A2" s="64" t="s">
        <v>4</v>
      </c>
      <c r="B2" s="66"/>
      <c r="C2" s="66"/>
      <c r="D2" s="66"/>
      <c r="E2" s="66"/>
      <c r="F2" s="66"/>
      <c r="G2" s="66"/>
    </row>
    <row r="3" spans="1:7" x14ac:dyDescent="0.25">
      <c r="A3" s="64"/>
      <c r="B3" s="66"/>
      <c r="C3" s="66"/>
      <c r="D3" s="66"/>
      <c r="E3" s="66"/>
      <c r="F3" s="66"/>
      <c r="G3" s="66"/>
    </row>
    <row r="4" spans="1:7" x14ac:dyDescent="0.25">
      <c r="A4" s="66" t="s">
        <v>413</v>
      </c>
      <c r="B4" s="66"/>
      <c r="C4" s="66"/>
      <c r="D4" s="66"/>
      <c r="E4" s="66"/>
      <c r="F4" s="66"/>
      <c r="G4" s="66"/>
    </row>
    <row r="5" spans="1:7" x14ac:dyDescent="0.25">
      <c r="A5" s="66" t="s">
        <v>414</v>
      </c>
      <c r="B5" s="66"/>
      <c r="C5" s="66"/>
      <c r="D5" s="66"/>
      <c r="E5" s="66"/>
      <c r="F5" s="66"/>
      <c r="G5" s="66"/>
    </row>
    <row r="6" spans="1:7" x14ac:dyDescent="0.25">
      <c r="A6" s="66" t="s">
        <v>415</v>
      </c>
      <c r="B6" s="66"/>
      <c r="C6" s="66"/>
      <c r="D6" s="66"/>
      <c r="E6" s="66"/>
      <c r="F6" s="66"/>
      <c r="G6" s="66"/>
    </row>
    <row r="7" spans="1:7" x14ac:dyDescent="0.25">
      <c r="A7" s="66" t="s">
        <v>416</v>
      </c>
      <c r="B7" s="66"/>
      <c r="C7" s="66"/>
      <c r="D7" s="66"/>
      <c r="E7" s="66"/>
      <c r="F7" s="66"/>
      <c r="G7" s="66"/>
    </row>
    <row r="8" spans="1:7" x14ac:dyDescent="0.25">
      <c r="A8" s="66" t="s">
        <v>417</v>
      </c>
      <c r="B8" s="66"/>
      <c r="C8" s="66"/>
      <c r="D8" s="66"/>
      <c r="E8" s="66"/>
      <c r="F8" s="66"/>
      <c r="G8" s="66"/>
    </row>
    <row r="9" spans="1:7" x14ac:dyDescent="0.25">
      <c r="A9" s="66"/>
      <c r="B9" s="66"/>
      <c r="C9" s="66"/>
      <c r="D9" s="66"/>
      <c r="E9" s="66"/>
      <c r="F9" s="66"/>
      <c r="G9" s="66"/>
    </row>
    <row r="11" spans="1:7" ht="31.5" x14ac:dyDescent="0.25">
      <c r="A11" s="55" t="s">
        <v>2</v>
      </c>
      <c r="B11" s="55" t="s">
        <v>418</v>
      </c>
      <c r="C11" s="55"/>
      <c r="D11" s="55" t="s">
        <v>419</v>
      </c>
    </row>
    <row r="12" spans="1:7" x14ac:dyDescent="0.25">
      <c r="A12" s="56" t="s">
        <v>420</v>
      </c>
      <c r="B12" s="57">
        <v>1588</v>
      </c>
      <c r="D12" s="58" t="s">
        <v>421</v>
      </c>
      <c r="E12" s="91"/>
    </row>
    <row r="13" spans="1:7" x14ac:dyDescent="0.25">
      <c r="A13" s="56" t="s">
        <v>422</v>
      </c>
      <c r="B13" s="57">
        <v>1985.3</v>
      </c>
      <c r="D13" s="58" t="s">
        <v>423</v>
      </c>
      <c r="E13" s="91"/>
    </row>
    <row r="14" spans="1:7" x14ac:dyDescent="0.25">
      <c r="A14" s="56" t="s">
        <v>424</v>
      </c>
      <c r="B14" s="57">
        <v>1973</v>
      </c>
      <c r="D14" s="58" t="s">
        <v>425</v>
      </c>
      <c r="E14" s="91"/>
    </row>
    <row r="15" spans="1:7" x14ac:dyDescent="0.25">
      <c r="A15" s="56" t="s">
        <v>426</v>
      </c>
      <c r="B15" s="57">
        <v>1678.5</v>
      </c>
      <c r="D15" s="59"/>
    </row>
    <row r="16" spans="1:7" x14ac:dyDescent="0.25">
      <c r="A16" s="56" t="s">
        <v>427</v>
      </c>
      <c r="B16" s="57">
        <v>1657</v>
      </c>
    </row>
    <row r="17" spans="1:2" x14ac:dyDescent="0.25">
      <c r="A17" s="56" t="s">
        <v>428</v>
      </c>
      <c r="B17" s="57">
        <v>1899</v>
      </c>
    </row>
    <row r="18" spans="1:2" x14ac:dyDescent="0.25">
      <c r="A18" s="56" t="s">
        <v>429</v>
      </c>
      <c r="B18" s="57">
        <v>1375</v>
      </c>
    </row>
    <row r="19" spans="1:2" x14ac:dyDescent="0.25">
      <c r="A19" s="56" t="s">
        <v>430</v>
      </c>
      <c r="B19" s="57">
        <v>1560</v>
      </c>
    </row>
    <row r="20" spans="1:2" x14ac:dyDescent="0.25">
      <c r="A20" s="56" t="s">
        <v>431</v>
      </c>
      <c r="B20" s="57">
        <v>1975</v>
      </c>
    </row>
    <row r="21" spans="1:2" x14ac:dyDescent="0.25">
      <c r="A21" s="56" t="s">
        <v>432</v>
      </c>
      <c r="B21" s="57">
        <v>1560</v>
      </c>
    </row>
    <row r="22" spans="1:2" x14ac:dyDescent="0.25">
      <c r="A22" s="56" t="s">
        <v>433</v>
      </c>
      <c r="B22" s="57">
        <v>1245.2</v>
      </c>
    </row>
    <row r="23" spans="1:2" x14ac:dyDescent="0.25">
      <c r="A23" s="56" t="s">
        <v>434</v>
      </c>
      <c r="B23" s="57">
        <v>1105</v>
      </c>
    </row>
    <row r="24" spans="1:2" x14ac:dyDescent="0.25">
      <c r="A24" s="56" t="s">
        <v>435</v>
      </c>
      <c r="B24" s="57">
        <v>1546.2</v>
      </c>
    </row>
    <row r="25" spans="1:2" x14ac:dyDescent="0.25">
      <c r="A25" s="56" t="s">
        <v>436</v>
      </c>
      <c r="B25" s="57">
        <v>1100</v>
      </c>
    </row>
    <row r="26" spans="1:2" x14ac:dyDescent="0.25">
      <c r="A26" s="56" t="s">
        <v>437</v>
      </c>
      <c r="B26" s="57">
        <v>1500</v>
      </c>
    </row>
    <row r="27" spans="1:2" x14ac:dyDescent="0.25">
      <c r="A27" s="56" t="s">
        <v>438</v>
      </c>
      <c r="B27" s="57">
        <v>1400</v>
      </c>
    </row>
    <row r="28" spans="1:2" x14ac:dyDescent="0.25">
      <c r="A28" s="56" t="s">
        <v>439</v>
      </c>
      <c r="B28" s="57">
        <v>1204</v>
      </c>
    </row>
    <row r="29" spans="1:2" x14ac:dyDescent="0.25">
      <c r="A29" s="56" t="s">
        <v>440</v>
      </c>
      <c r="B29" s="57">
        <v>1500</v>
      </c>
    </row>
    <row r="30" spans="1:2" x14ac:dyDescent="0.25">
      <c r="A30" s="56" t="s">
        <v>441</v>
      </c>
      <c r="B30" s="57">
        <v>1879</v>
      </c>
    </row>
    <row r="31" spans="1:2" x14ac:dyDescent="0.25">
      <c r="A31" s="56" t="s">
        <v>442</v>
      </c>
      <c r="B31" s="57">
        <v>1560</v>
      </c>
    </row>
    <row r="32" spans="1:2" x14ac:dyDescent="0.25">
      <c r="A32" s="56" t="s">
        <v>443</v>
      </c>
      <c r="B32" s="57">
        <v>1560</v>
      </c>
    </row>
    <row r="33" spans="1:2" x14ac:dyDescent="0.25">
      <c r="A33" s="56" t="s">
        <v>444</v>
      </c>
      <c r="B33" s="57">
        <v>1286.5</v>
      </c>
    </row>
    <row r="34" spans="1:2" x14ac:dyDescent="0.25">
      <c r="A34" s="56" t="s">
        <v>445</v>
      </c>
      <c r="B34" s="57">
        <v>1357.56</v>
      </c>
    </row>
    <row r="35" spans="1:2" x14ac:dyDescent="0.25">
      <c r="A35" s="56"/>
    </row>
    <row r="36" spans="1:2" x14ac:dyDescent="0.25">
      <c r="A36" s="56"/>
    </row>
    <row r="37" spans="1:2" x14ac:dyDescent="0.25">
      <c r="A37" s="56"/>
    </row>
    <row r="38" spans="1:2" x14ac:dyDescent="0.25">
      <c r="A38" s="56"/>
    </row>
  </sheetData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12</vt:i4>
      </vt:variant>
    </vt:vector>
  </HeadingPairs>
  <TitlesOfParts>
    <vt:vector size="12" baseType="lpstr">
      <vt:lpstr>Tervetuloa</vt:lpstr>
      <vt:lpstr>%-osuus</vt:lpstr>
      <vt:lpstr>%-korotus</vt:lpstr>
      <vt:lpstr>Kaavio</vt:lpstr>
      <vt:lpstr>Palkkalaskelma</vt:lpstr>
      <vt:lpstr>Tulostus</vt:lpstr>
      <vt:lpstr>BKT toimialoittain</vt:lpstr>
      <vt:lpstr>Kelpoisuus</vt:lpstr>
      <vt:lpstr>Ehdollinen_muotoilu</vt:lpstr>
      <vt:lpstr>Suod 1</vt:lpstr>
      <vt:lpstr>Suod2</vt:lpstr>
      <vt:lpstr>Taul2</vt:lpstr>
    </vt:vector>
  </TitlesOfParts>
  <Company>Savon ammatti- ja aikuisopisto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Pirjo Savolainen</dc:creator>
  <dc:description>Savon ammatti- ja aikuisopisto</dc:description>
  <cp:lastModifiedBy>Tuomo Natunen</cp:lastModifiedBy>
  <cp:lastPrinted>2013-03-21T22:09:54Z</cp:lastPrinted>
  <dcterms:created xsi:type="dcterms:W3CDTF">2006-04-22T09:05:06Z</dcterms:created>
  <dcterms:modified xsi:type="dcterms:W3CDTF">2020-11-10T10:57:06Z</dcterms:modified>
</cp:coreProperties>
</file>